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Sheet1!$A$1:$N$257</definedName>
  </definedNames>
  <calcPr calcId="144525"/>
</workbook>
</file>

<file path=xl/sharedStrings.xml><?xml version="1.0" encoding="utf-8"?>
<sst xmlns="http://schemas.openxmlformats.org/spreadsheetml/2006/main" count="905" uniqueCount="247">
  <si>
    <t>项目名称</t>
  </si>
  <si>
    <t>1.北京市朝阳区医疗保障局办公网络维护项目</t>
  </si>
  <si>
    <t>主管部门</t>
  </si>
  <si>
    <t>北京市朝阳区医疗保障局</t>
  </si>
  <si>
    <t>实施单位</t>
  </si>
  <si>
    <t>项目负责人</t>
  </si>
  <si>
    <t>王聪</t>
  </si>
  <si>
    <t>联系电话</t>
  </si>
  <si>
    <r>
      <rPr>
        <sz val="9"/>
        <color theme="1"/>
        <rFont val="宋体"/>
        <charset val="134"/>
      </rPr>
      <t>项目资金</t>
    </r>
    <r>
      <rPr>
        <sz val="9"/>
        <color theme="1"/>
        <rFont val="Times New Roman"/>
        <charset val="0"/>
      </rPr>
      <t xml:space="preserve">
</t>
    </r>
    <r>
      <rPr>
        <sz val="9"/>
        <color theme="1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</si>
  <si>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</si>
  <si>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</si>
  <si>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</si>
  <si>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</si>
  <si>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</si>
  <si>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</si>
  <si>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</si>
  <si>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</si>
  <si>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</si>
  <si>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r>
      <rPr>
        <sz val="9"/>
        <color theme="1"/>
        <rFont val="Times New Roman"/>
        <charset val="0"/>
      </rPr>
      <t xml:space="preserve">     </t>
    </r>
    <r>
      <rPr>
        <sz val="9"/>
        <color theme="1"/>
        <rFont val="宋体"/>
        <charset val="134"/>
      </rPr>
      <t>上年结转资金</t>
    </r>
  </si>
  <si>
    <r>
      <rPr>
        <sz val="9"/>
        <color theme="1"/>
        <rFont val="Times New Roman"/>
        <charset val="0"/>
      </rPr>
      <t xml:space="preserve">  </t>
    </r>
    <r>
      <rPr>
        <sz val="9"/>
        <color theme="1"/>
        <rFont val="宋体"/>
        <charset val="134"/>
      </rPr>
      <t>其他资金</t>
    </r>
  </si>
  <si>
    <t>年度总体目标</t>
  </si>
  <si>
    <t>预期目标</t>
  </si>
  <si>
    <t>实际完成情况</t>
  </si>
  <si>
    <t>保障医保局办公网络的安全稳定运行</t>
  </si>
  <si>
    <t>对医保局的办公网络设备实施专业化运维服务，保障医保局办公网络的安全稳定运行</t>
  </si>
  <si>
    <t>绩
效
指
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</si>
  <si>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</si>
  <si>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</si>
  <si>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</si>
  <si>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</si>
  <si>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</si>
  <si>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</si>
  <si>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</si>
  <si>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</si>
  <si>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</si>
  <si>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</si>
  <si>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t>办公网络维护检查数量</t>
  </si>
  <si>
    <r>
      <rPr>
        <sz val="9"/>
        <color theme="1"/>
        <rFont val="Times New Roman"/>
        <charset val="0"/>
      </rPr>
      <t>≥170</t>
    </r>
    <r>
      <rPr>
        <sz val="9"/>
        <color theme="1"/>
        <rFont val="宋体"/>
        <charset val="134"/>
      </rPr>
      <t>次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年</t>
    </r>
  </si>
  <si>
    <r>
      <rPr>
        <sz val="9"/>
        <color theme="1"/>
        <rFont val="Times New Roman"/>
        <charset val="0"/>
      </rPr>
      <t>245</t>
    </r>
    <r>
      <rPr>
        <sz val="9"/>
        <color theme="1"/>
        <rFont val="宋体"/>
        <charset val="134"/>
      </rPr>
      <t>次</t>
    </r>
  </si>
  <si>
    <t>质量指标</t>
  </si>
  <si>
    <t>购买服务的质量</t>
  </si>
  <si>
    <t>优良中低差</t>
  </si>
  <si>
    <t>优</t>
  </si>
  <si>
    <t>时效指标</t>
  </si>
  <si>
    <t>办公网络维护处置时间</t>
  </si>
  <si>
    <r>
      <rPr>
        <sz val="9"/>
        <color theme="1"/>
        <rFont val="Times New Roman"/>
        <charset val="0"/>
      </rPr>
      <t>≥8</t>
    </r>
    <r>
      <rPr>
        <sz val="9"/>
        <color theme="1"/>
        <rFont val="宋体"/>
        <charset val="134"/>
      </rPr>
      <t>小时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天</t>
    </r>
  </si>
  <si>
    <t>8小时/天</t>
  </si>
  <si>
    <t>成本指标</t>
  </si>
  <si>
    <t>办公网络维护费用</t>
  </si>
  <si>
    <r>
      <rPr>
        <sz val="9"/>
        <color theme="1"/>
        <rFont val="Times New Roman"/>
        <charset val="0"/>
      </rPr>
      <t>≤36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</si>
  <si>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0"/>
      </rPr>
      <t>36</t>
    </r>
    <r>
      <rPr>
        <sz val="9"/>
        <color theme="1"/>
        <rFont val="宋体"/>
        <charset val="134"/>
      </rPr>
      <t>万</t>
    </r>
  </si>
  <si>
    <t>效益指标</t>
  </si>
  <si>
    <t>社会效益指标</t>
  </si>
  <si>
    <t>维护办公网络安全</t>
  </si>
  <si>
    <t>满意度指标</t>
  </si>
  <si>
    <t>服务对象满意度指标</t>
  </si>
  <si>
    <t>使用单位满意度</t>
  </si>
  <si>
    <t>≥90%</t>
  </si>
  <si>
    <t>总分</t>
  </si>
  <si>
    <t>2.朝阳区医保局与国家医保局视频会议系统联通项目</t>
  </si>
  <si>
    <r>
      <rPr>
        <sz val="9"/>
        <color theme="1"/>
        <rFont val="宋体"/>
        <charset val="134"/>
      </rPr>
      <t>安照国家医保局要求，在三元桥</t>
    </r>
    <r>
      <rPr>
        <sz val="9"/>
        <color theme="1"/>
        <rFont val="Times New Roman"/>
        <charset val="0"/>
      </rPr>
      <t xml:space="preserve"> </t>
    </r>
    <r>
      <rPr>
        <sz val="9"/>
        <color theme="1"/>
        <rFont val="宋体"/>
        <charset val="134"/>
      </rPr>
      <t>和世通国际大厦两个办公区建设视频会议系统，通过市级联视频会议系统与国家医保局联通。</t>
    </r>
  </si>
  <si>
    <t>该项目已通过市级联视频会议系统与国家医保局完成对接，成功验证国家局视频会议信号稳定转发至朝阳区医保局，保持1小时无掉线、无音视频断流</t>
  </si>
  <si>
    <t>视频会议室数量</t>
  </si>
  <si>
    <r>
      <rPr>
        <sz val="9"/>
        <color theme="1"/>
        <rFont val="Times New Roman"/>
        <charset val="0"/>
      </rPr>
      <t>≤2</t>
    </r>
    <r>
      <rPr>
        <sz val="9"/>
        <color theme="1"/>
        <rFont val="宋体"/>
        <charset val="134"/>
      </rPr>
      <t>个</t>
    </r>
  </si>
  <si>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134"/>
      </rPr>
      <t>个</t>
    </r>
  </si>
  <si>
    <t>验收通过率</t>
  </si>
  <si>
    <t>项目完成时间</t>
  </si>
  <si>
    <r>
      <rPr>
        <sz val="9"/>
        <color theme="1"/>
        <rFont val="Times New Roman"/>
        <charset val="0"/>
      </rPr>
      <t>≤3</t>
    </r>
    <r>
      <rPr>
        <sz val="9"/>
        <color theme="1"/>
        <rFont val="宋体"/>
        <charset val="134"/>
      </rPr>
      <t>月</t>
    </r>
  </si>
  <si>
    <t>总成本</t>
  </si>
  <si>
    <r>
      <rPr>
        <sz val="9"/>
        <color theme="1"/>
        <rFont val="Times New Roman"/>
        <charset val="0"/>
      </rPr>
      <t>≤41.64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</si>
  <si>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0"/>
      </rPr>
      <t>41.6</t>
    </r>
    <r>
      <rPr>
        <sz val="9"/>
        <color theme="1"/>
        <rFont val="宋体"/>
        <charset val="134"/>
      </rPr>
      <t>万元</t>
    </r>
  </si>
  <si>
    <t>会议系统运行平稳</t>
  </si>
  <si>
    <t>满意度</t>
  </si>
  <si>
    <t>3.研究会课题工作经费</t>
  </si>
  <si>
    <t>赵莉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</si>
  <si>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完成</t>
    </r>
    <r>
      <rPr>
        <sz val="9"/>
        <color theme="1"/>
        <rFont val="Times New Roman"/>
        <charset val="0"/>
      </rPr>
      <t>2022</t>
    </r>
    <r>
      <rPr>
        <sz val="9"/>
        <color theme="1"/>
        <rFont val="宋体"/>
        <charset val="134"/>
      </rPr>
      <t>年度党建课题。</t>
    </r>
    <r>
      <rPr>
        <sz val="9"/>
        <color theme="1"/>
        <rFont val="Times New Roman"/>
        <charset val="0"/>
      </rPr>
      <t xml:space="preserve">
2.</t>
    </r>
    <r>
      <rPr>
        <sz val="9"/>
        <color theme="1"/>
        <rFont val="宋体"/>
        <charset val="134"/>
      </rPr>
      <t>加强党员教育。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</si>
  <si>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完成</t>
    </r>
    <r>
      <rPr>
        <sz val="9"/>
        <color theme="1"/>
        <rFont val="Times New Roman"/>
        <charset val="0"/>
      </rPr>
      <t>2022</t>
    </r>
    <r>
      <rPr>
        <sz val="9"/>
        <color theme="1"/>
        <rFont val="宋体"/>
        <charset val="134"/>
      </rPr>
      <t>年党建引领加强基金监管课题。</t>
    </r>
    <r>
      <rPr>
        <sz val="9"/>
        <color theme="1"/>
        <rFont val="Times New Roman"/>
        <charset val="0"/>
      </rPr>
      <t xml:space="preserve">
2.</t>
    </r>
    <r>
      <rPr>
        <sz val="9"/>
        <color theme="1"/>
        <rFont val="宋体"/>
        <charset val="134"/>
      </rPr>
      <t>购买党建相关书籍，加强党员教育。</t>
    </r>
  </si>
  <si>
    <t>课题数量</t>
  </si>
  <si>
    <t>≥1</t>
  </si>
  <si>
    <t>课题完成率</t>
  </si>
  <si>
    <t>工作完成时间</t>
  </si>
  <si>
    <t>≤1</t>
  </si>
  <si>
    <t>≤13000</t>
  </si>
  <si>
    <t>课题完成效果</t>
  </si>
  <si>
    <t>局内部课题知晓率</t>
  </si>
  <si>
    <t>4.法制建设经费</t>
  </si>
  <si>
    <t>朱竞莹</t>
  </si>
  <si>
    <t>保障我局各项法治工作顺利开展。</t>
  </si>
  <si>
    <t>提高我局依法行政工作水平，保障各项工作平稳运行发展，做好法律宣传。</t>
  </si>
  <si>
    <t>合同、法律文件等审核数量</t>
  </si>
  <si>
    <r>
      <rPr>
        <sz val="9"/>
        <color theme="1"/>
        <rFont val="Times New Roman"/>
        <charset val="0"/>
      </rPr>
      <t>≥8</t>
    </r>
    <r>
      <rPr>
        <sz val="9"/>
        <color theme="1"/>
        <rFont val="宋体"/>
        <charset val="134"/>
      </rPr>
      <t>个</t>
    </r>
  </si>
  <si>
    <t>法律服务质量</t>
  </si>
  <si>
    <t>法律服务响应时间</t>
  </si>
  <si>
    <r>
      <rPr>
        <sz val="9"/>
        <color theme="1"/>
        <rFont val="宋体"/>
        <charset val="134"/>
      </rPr>
      <t>＜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小时</t>
    </r>
  </si>
  <si>
    <t>法律服务费用</t>
  </si>
  <si>
    <r>
      <rPr>
        <sz val="9"/>
        <color theme="1"/>
        <rFont val="Times New Roman"/>
        <charset val="0"/>
      </rPr>
      <t>≤10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</si>
  <si>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134"/>
      </rPr>
      <t>万元</t>
    </r>
  </si>
  <si>
    <t>法治工作对各项工作的正面影响</t>
  </si>
  <si>
    <t>5.干部队伍建设经费</t>
  </si>
  <si>
    <t>加强干部队伍建设，实现精确管理</t>
  </si>
  <si>
    <t>提升干部队伍综合素质</t>
  </si>
  <si>
    <t>基层团建次数</t>
  </si>
  <si>
    <r>
      <rPr>
        <sz val="9"/>
        <color theme="1"/>
        <rFont val="Times New Roman"/>
        <charset val="0"/>
      </rPr>
      <t>≥4</t>
    </r>
    <r>
      <rPr>
        <sz val="9"/>
        <color theme="1"/>
        <rFont val="宋体"/>
        <charset val="134"/>
      </rPr>
      <t>次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年</t>
    </r>
  </si>
  <si>
    <t>合格率</t>
  </si>
  <si>
    <t>=100%</t>
  </si>
  <si>
    <t>基层团建活动时间</t>
  </si>
  <si>
    <r>
      <rPr>
        <sz val="9"/>
        <color theme="1"/>
        <rFont val="Times New Roman"/>
        <charset val="0"/>
      </rPr>
      <t>≤3</t>
    </r>
    <r>
      <rPr>
        <sz val="9"/>
        <color theme="1"/>
        <rFont val="宋体"/>
        <charset val="134"/>
      </rPr>
      <t>小时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天</t>
    </r>
  </si>
  <si>
    <t>人工费</t>
  </si>
  <si>
    <r>
      <rPr>
        <sz val="9"/>
        <color theme="1"/>
        <rFont val="Times New Roman"/>
        <charset val="0"/>
      </rPr>
      <t>≤200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</si>
  <si>
    <t>活动效果</t>
  </si>
  <si>
    <t>好坏</t>
  </si>
  <si>
    <t>好</t>
  </si>
  <si>
    <t>满意度指</t>
  </si>
  <si>
    <t>6.全区离退休干部学习活动经费</t>
  </si>
  <si>
    <t>组织离退休干部学习活动参观，加强离退休干部思想政治引领。</t>
  </si>
  <si>
    <t>通过为退休干部购买发放《习近平谈治国理政》第四卷，进一步压实退休干部意识形态工作政治责任，引导老同志深刻领会“两个确立”的决定性意义，增强“四个意识”、坚定“四个自信”、做到“两个维护”。</t>
  </si>
  <si>
    <t>活动安全保障情况</t>
  </si>
  <si>
    <t>15</t>
  </si>
  <si>
    <t>支出进度</t>
  </si>
  <si>
    <t>离退休干部人数</t>
  </si>
  <si>
    <t>≥14人</t>
  </si>
  <si>
    <t>15人</t>
  </si>
  <si>
    <t>引领离退休干部思想效果</t>
  </si>
  <si>
    <t>7.业务保障工作经费</t>
  </si>
  <si>
    <t>做好我区医疗保障工作规划、政策落实，进一步完善工作流程，明确工作责任，提高工作效率，确保各项工作平稳运行</t>
  </si>
  <si>
    <t>提高我局医疗保障工作水平，提升服务质量，做好我区医疗保障工作规划、政策落实，进一步完善工作流程，明确工作责任，提高工作效率，确保各项工作平稳运行</t>
  </si>
  <si>
    <t>保障人数</t>
  </si>
  <si>
    <r>
      <rPr>
        <sz val="9"/>
        <color theme="1"/>
        <rFont val="Times New Roman"/>
        <charset val="0"/>
      </rPr>
      <t>≥13</t>
    </r>
    <r>
      <rPr>
        <sz val="9"/>
        <color theme="1"/>
        <rFont val="宋体"/>
        <charset val="134"/>
      </rPr>
      <t>人</t>
    </r>
  </si>
  <si>
    <t>质量情况</t>
  </si>
  <si>
    <t>按计划完成</t>
  </si>
  <si>
    <r>
      <rPr>
        <sz val="9"/>
        <color theme="1"/>
        <rFont val="宋体"/>
        <charset val="134"/>
      </rPr>
      <t>＝</t>
    </r>
    <r>
      <rPr>
        <sz val="9"/>
        <color theme="1"/>
        <rFont val="Times New Roman"/>
        <charset val="0"/>
      </rPr>
      <t>12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</si>
  <si>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12</t>
    </r>
    <r>
      <rPr>
        <sz val="9"/>
        <color theme="1"/>
        <rFont val="宋体"/>
        <charset val="134"/>
      </rPr>
      <t>月</t>
    </r>
  </si>
  <si>
    <t>业务保障活动经济性</t>
  </si>
  <si>
    <t>业务工作开展运行保障</t>
  </si>
  <si>
    <r>
      <rPr>
        <sz val="9"/>
        <color theme="1"/>
        <rFont val="宋体"/>
        <charset val="134"/>
      </rPr>
      <t>＞</t>
    </r>
    <r>
      <rPr>
        <sz val="9"/>
        <color theme="1"/>
        <rFont val="Times New Roman"/>
        <charset val="0"/>
      </rPr>
      <t>90%</t>
    </r>
  </si>
  <si>
    <t>8.医疗保障宣传活动经费</t>
  </si>
  <si>
    <t>加大医保政策及医疗保障管理工作的宣传力度，增加政策宣传覆盖面</t>
  </si>
  <si>
    <t>让更多群众关注医保,提高定点医药机构和参保人员的法治意识。以丰富多样的医保政策宣传方式，确保医保基金监管法律法规与政策深入人心，积极营造全社会齐抓共管的良好氛围，零容忍、出重拳、狠打击，切实维护广大参保人员的合法权益。</t>
  </si>
  <si>
    <t>微信公众号推送次数</t>
  </si>
  <si>
    <r>
      <rPr>
        <sz val="9"/>
        <color theme="1"/>
        <rFont val="Times New Roman"/>
        <charset val="0"/>
      </rPr>
      <t>≥250</t>
    </r>
    <r>
      <rPr>
        <sz val="9"/>
        <color theme="1"/>
        <rFont val="宋体"/>
        <charset val="134"/>
      </rPr>
      <t>次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年</t>
    </r>
  </si>
  <si>
    <r>
      <rPr>
        <sz val="9"/>
        <color theme="1"/>
        <rFont val="Times New Roman"/>
        <charset val="0"/>
      </rPr>
      <t>318</t>
    </r>
    <r>
      <rPr>
        <sz val="9"/>
        <color theme="1"/>
        <rFont val="宋体"/>
        <charset val="134"/>
      </rPr>
      <t>次</t>
    </r>
  </si>
  <si>
    <t>.=100%</t>
  </si>
  <si>
    <t>微信公众号推送时间</t>
  </si>
  <si>
    <r>
      <rPr>
        <sz val="9"/>
        <color theme="1"/>
        <rFont val="Times New Roman"/>
        <charset val="0"/>
      </rPr>
      <t>=12</t>
    </r>
    <r>
      <rPr>
        <sz val="9"/>
        <color theme="1"/>
        <rFont val="宋体"/>
        <charset val="134"/>
      </rPr>
      <t>月</t>
    </r>
  </si>
  <si>
    <t>宣传活动经济型</t>
  </si>
  <si>
    <t>宣传政策知晓情况</t>
  </si>
  <si>
    <t>9.城市特困人员医疗定点医院款</t>
  </si>
  <si>
    <t>赵爱国</t>
  </si>
  <si>
    <t>对低保（含困补）、低收入、特困供养人员等救助对象实施基础医疗救助、专项医疗救助等，减轻救助对象就医负担，有效防止因病返贫、因病致贫</t>
  </si>
  <si>
    <t>按政策要求完成医疗救助工作</t>
  </si>
  <si>
    <t>资金拨付医院数</t>
  </si>
  <si>
    <t>≤14</t>
  </si>
  <si>
    <t>对社会救助对象实施医疗救助</t>
  </si>
  <si>
    <t>资金执行进度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</si>
  <si>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0"/>
      </rPr>
      <t>12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</si>
  <si>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134"/>
      </rPr>
      <t>万元</t>
    </r>
  </si>
  <si>
    <t>社会救助对象得到医疗救助</t>
  </si>
  <si>
    <t>高中低</t>
  </si>
  <si>
    <t>高</t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</si>
  <si>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0"/>
      </rPr>
      <t>90%</t>
    </r>
  </si>
  <si>
    <t>10.城乡特困人员医疗救助（含退离居老积极分子医疗待遇补助、农村原定期定量救济对象中精简40%老职工医药费）</t>
  </si>
  <si>
    <t>资金拨付街乡数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</si>
  <si>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0"/>
      </rPr>
      <t>43</t>
    </r>
    <r>
      <rPr>
        <sz val="9"/>
        <color theme="1"/>
        <rFont val="宋体"/>
        <charset val="134"/>
      </rPr>
      <t>个</t>
    </r>
  </si>
  <si>
    <r>
      <rPr>
        <sz val="9"/>
        <color theme="1"/>
        <rFont val="Times New Roman"/>
        <charset val="0"/>
      </rPr>
      <t>43</t>
    </r>
    <r>
      <rPr>
        <sz val="9"/>
        <color theme="1"/>
        <rFont val="宋体"/>
        <charset val="134"/>
      </rPr>
      <t>个</t>
    </r>
  </si>
  <si>
    <r>
      <rPr>
        <sz val="9"/>
        <color theme="1"/>
        <rFont val="Times New Roman"/>
        <charset val="0"/>
      </rPr>
      <t>2700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</si>
  <si>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0"/>
      </rPr>
      <t>2916</t>
    </r>
    <r>
      <rPr>
        <sz val="9"/>
        <color theme="1"/>
        <rFont val="宋体"/>
        <charset val="134"/>
      </rPr>
      <t>万元</t>
    </r>
  </si>
  <si>
    <t>11.退养人员医疗待遇资金</t>
  </si>
  <si>
    <t>对退养人员实施基础医疗救助，减轻退养人员就医负担，有效防止因病返贫、因病致贫。</t>
  </si>
  <si>
    <t>对退养人员实施医疗救助</t>
  </si>
  <si>
    <r>
      <rPr>
        <sz val="9"/>
        <color theme="1"/>
        <rFont val="Times New Roman"/>
        <charset val="0"/>
      </rPr>
      <t>355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</si>
  <si>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0"/>
      </rPr>
      <t>390.27</t>
    </r>
    <r>
      <rPr>
        <sz val="9"/>
        <color theme="1"/>
        <rFont val="宋体"/>
        <charset val="134"/>
      </rPr>
      <t>万元</t>
    </r>
  </si>
  <si>
    <t>退养人员得到医疗救助</t>
  </si>
  <si>
    <t>满意率</t>
  </si>
  <si>
    <t>12.提前下达中央医疗服务与保障能力提升补助资金（医疗保障服务能力提升部分）</t>
  </si>
  <si>
    <t>北京市朝阳区医疗保障局、北京市朝阳区医疗保险事务管理中心</t>
  </si>
  <si>
    <t>祝晓静、熊磊、 陈艳芬、周倩如</t>
  </si>
  <si>
    <r>
      <rPr>
        <sz val="9"/>
        <color theme="1"/>
        <rFont val="Times New Roman"/>
        <charset val="0"/>
      </rPr>
      <t>53918737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0"/>
      </rPr>
      <t>58222949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0"/>
      </rPr>
      <t>53918685</t>
    </r>
  </si>
  <si>
    <t>完成朝阳医疗保险参保单位营商服务平台上线及使用。 为进一步巩固我区医保基金监管工作，朝阳区医保局2022年计划继续开展打击欺诈骗保医保基金专项审计工作，在朝阳区现有的定点医疗机构中，选取2家三级定点医疗机构，11家未评级社区卫生服务中心及其下属的21家社区卫生服务站，委托中介机构采用现场审计模式，开展对医保基金的专项审计工作。进一步推进医疗保障高质量发展，保障基金运行更加安全稳健，根据医保政策、医保目录备注、日常审核经验等，结合临床路径和医药知识，不断优化、扩充监管规则库，筛查异常情况，弥补人工审核漏洞。</t>
  </si>
  <si>
    <t>现已实现基本数据网络报盘、业务办理预约、生育津贴支付服务网上办理、参保单位提供部分单据线上手工报销审核服务需求等多种功能。已按预期目标完成该项目。全部完成。</t>
  </si>
  <si>
    <t>完成平台项目开发、平台上线后年度总服务人次</t>
  </si>
  <si>
    <r>
      <rPr>
        <sz val="9"/>
        <color theme="1"/>
        <rFont val="Times New Roman"/>
        <charset val="0"/>
      </rPr>
      <t>100%</t>
    </r>
    <r>
      <rPr>
        <sz val="9"/>
        <color theme="1"/>
        <rFont val="宋体"/>
        <charset val="134"/>
      </rPr>
      <t>、≧</t>
    </r>
    <r>
      <rPr>
        <sz val="9"/>
        <color theme="1"/>
        <rFont val="Times New Roman"/>
        <charset val="0"/>
      </rPr>
      <t>500</t>
    </r>
    <r>
      <rPr>
        <sz val="9"/>
        <color theme="1"/>
        <rFont val="宋体"/>
        <charset val="134"/>
      </rPr>
      <t>人次</t>
    </r>
  </si>
  <si>
    <r>
      <rPr>
        <sz val="9"/>
        <color theme="1"/>
        <rFont val="Times New Roman"/>
        <charset val="0"/>
      </rPr>
      <t>100%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0"/>
      </rPr>
      <t>512</t>
    </r>
    <r>
      <rPr>
        <sz val="9"/>
        <color theme="1"/>
        <rFont val="宋体"/>
        <charset val="134"/>
      </rPr>
      <t>人</t>
    </r>
  </si>
  <si>
    <t>审计三级医院家数</t>
  </si>
  <si>
    <t>≥2</t>
  </si>
  <si>
    <t>审计社区卫生服务中心家数</t>
  </si>
  <si>
    <t>≥11</t>
  </si>
  <si>
    <t>审计社区卫生服务站家数</t>
  </si>
  <si>
    <t>≥21</t>
  </si>
  <si>
    <t>监督检查三级定点医疗机构</t>
  </si>
  <si>
    <r>
      <rPr>
        <sz val="9"/>
        <color theme="1"/>
        <rFont val="Times New Roman"/>
        <charset val="0"/>
      </rPr>
      <t>≥13</t>
    </r>
    <r>
      <rPr>
        <sz val="9"/>
        <color theme="1"/>
        <rFont val="宋体"/>
        <charset val="134"/>
      </rPr>
      <t>家</t>
    </r>
  </si>
  <si>
    <t>监督检查二级定点医疗机构</t>
  </si>
  <si>
    <r>
      <rPr>
        <sz val="9"/>
        <color theme="1"/>
        <rFont val="Times New Roman"/>
        <charset val="0"/>
      </rPr>
      <t>≥10</t>
    </r>
    <r>
      <rPr>
        <sz val="9"/>
        <color theme="1"/>
        <rFont val="宋体"/>
        <charset val="134"/>
      </rPr>
      <t>家</t>
    </r>
  </si>
  <si>
    <t>监督检查一级定点医疗机构</t>
  </si>
  <si>
    <r>
      <rPr>
        <sz val="9"/>
        <color theme="1"/>
        <rFont val="Times New Roman"/>
        <charset val="0"/>
      </rPr>
      <t>≥177</t>
    </r>
    <r>
      <rPr>
        <sz val="9"/>
        <color theme="1"/>
        <rFont val="宋体"/>
        <charset val="134"/>
      </rPr>
      <t>家</t>
    </r>
  </si>
  <si>
    <t>平台实现项目需求</t>
  </si>
  <si>
    <t>平台运行平稳</t>
  </si>
  <si>
    <r>
      <rPr>
        <sz val="9"/>
        <color theme="1"/>
        <rFont val="宋体"/>
        <charset val="134"/>
      </rPr>
      <t>平台故障率</t>
    </r>
    <r>
      <rPr>
        <sz val="9"/>
        <color theme="1"/>
        <rFont val="Times New Roman"/>
        <charset val="0"/>
      </rPr>
      <t>≤5%</t>
    </r>
  </si>
  <si>
    <t>对被审医疗机构医保基金使用情况的审计工作完成情况</t>
  </si>
  <si>
    <t>协助检查辖区定点医药机构或参保单位</t>
  </si>
  <si>
    <r>
      <rPr>
        <sz val="9"/>
        <color theme="1"/>
        <rFont val="宋体"/>
        <charset val="134"/>
      </rPr>
      <t>检查院内</t>
    </r>
    <r>
      <rPr>
        <sz val="9"/>
        <color theme="1"/>
        <rFont val="Times New Roman"/>
        <charset val="0"/>
      </rPr>
      <t>HIS</t>
    </r>
    <r>
      <rPr>
        <sz val="9"/>
        <color theme="1"/>
        <rFont val="宋体"/>
        <charset val="134"/>
      </rPr>
      <t>医疗数据</t>
    </r>
  </si>
  <si>
    <t>项目前期准备、项目制定及招标、平台需求分析与设计、平台编码实现与测试、平台验收</t>
  </si>
  <si>
    <r>
      <rPr>
        <sz val="9"/>
        <color rgb="FF000000"/>
        <rFont val="Times New Roman"/>
        <charset val="0"/>
      </rPr>
      <t>2022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0"/>
      </rPr>
      <t>3</t>
    </r>
    <r>
      <rPr>
        <sz val="9"/>
        <color rgb="FF000000"/>
        <rFont val="宋体"/>
        <charset val="134"/>
      </rPr>
      <t>月</t>
    </r>
    <r>
      <rPr>
        <sz val="9"/>
        <color rgb="FF000000"/>
        <rFont val="Times New Roman"/>
        <charset val="0"/>
      </rPr>
      <t>-6</t>
    </r>
    <r>
      <rPr>
        <sz val="9"/>
        <color rgb="FF000000"/>
        <rFont val="宋体"/>
        <charset val="134"/>
      </rPr>
      <t>月、</t>
    </r>
    <r>
      <rPr>
        <sz val="9"/>
        <color rgb="FF000000"/>
        <rFont val="Times New Roman"/>
        <charset val="0"/>
      </rPr>
      <t>2022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0"/>
      </rPr>
      <t>6</t>
    </r>
    <r>
      <rPr>
        <sz val="9"/>
        <color rgb="FF000000"/>
        <rFont val="宋体"/>
        <charset val="134"/>
      </rPr>
      <t>月</t>
    </r>
    <r>
      <rPr>
        <sz val="9"/>
        <color rgb="FF000000"/>
        <rFont val="Times New Roman"/>
        <charset val="0"/>
      </rPr>
      <t>-7</t>
    </r>
    <r>
      <rPr>
        <sz val="9"/>
        <color rgb="FF000000"/>
        <rFont val="宋体"/>
        <charset val="134"/>
      </rPr>
      <t>月、</t>
    </r>
    <r>
      <rPr>
        <sz val="9"/>
        <color rgb="FF000000"/>
        <rFont val="Times New Roman"/>
        <charset val="0"/>
      </rPr>
      <t>2022-7-1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Times New Roman"/>
        <charset val="0"/>
      </rPr>
      <t>2022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0"/>
      </rPr>
      <t>8</t>
    </r>
    <r>
      <rPr>
        <sz val="9"/>
        <color rgb="FF000000"/>
        <rFont val="宋体"/>
        <charset val="134"/>
      </rPr>
      <t>月</t>
    </r>
    <r>
      <rPr>
        <sz val="9"/>
        <color rgb="FF000000"/>
        <rFont val="Times New Roman"/>
        <charset val="0"/>
      </rPr>
      <t>-10</t>
    </r>
    <r>
      <rPr>
        <sz val="9"/>
        <color rgb="FF000000"/>
        <rFont val="宋体"/>
        <charset val="134"/>
      </rPr>
      <t>月、</t>
    </r>
    <r>
      <rPr>
        <sz val="9"/>
        <color rgb="FF000000"/>
        <rFont val="Times New Roman"/>
        <charset val="0"/>
      </rPr>
      <t>2022-11-1</t>
    </r>
  </si>
  <si>
    <t>完成</t>
  </si>
  <si>
    <r>
      <rPr>
        <sz val="9"/>
        <color rgb="FF000000"/>
        <rFont val="宋体"/>
        <charset val="134"/>
      </rPr>
      <t>前期准备阶段（</t>
    </r>
    <r>
      <rPr>
        <sz val="9"/>
        <color rgb="FF000000"/>
        <rFont val="Times New Roman"/>
        <charset val="0"/>
      </rPr>
      <t>2022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0"/>
      </rPr>
      <t>2-4</t>
    </r>
    <r>
      <rPr>
        <sz val="9"/>
        <color rgb="FF000000"/>
        <rFont val="宋体"/>
        <charset val="134"/>
      </rPr>
      <t>月）</t>
    </r>
  </si>
  <si>
    <t>按期完成</t>
  </si>
  <si>
    <r>
      <rPr>
        <sz val="9"/>
        <color rgb="FF000000"/>
        <rFont val="宋体"/>
        <charset val="134"/>
      </rPr>
      <t>现场审计阶段（</t>
    </r>
    <r>
      <rPr>
        <sz val="9"/>
        <color rgb="FF000000"/>
        <rFont val="Times New Roman"/>
        <charset val="0"/>
      </rPr>
      <t>2022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0"/>
      </rPr>
      <t>5-9</t>
    </r>
    <r>
      <rPr>
        <sz val="9"/>
        <color rgb="FF000000"/>
        <rFont val="宋体"/>
        <charset val="134"/>
      </rPr>
      <t>月）</t>
    </r>
  </si>
  <si>
    <r>
      <rPr>
        <sz val="9"/>
        <color rgb="FF000000"/>
        <rFont val="宋体"/>
        <charset val="134"/>
      </rPr>
      <t>审计结果利用阶段（</t>
    </r>
    <r>
      <rPr>
        <sz val="9"/>
        <color rgb="FF000000"/>
        <rFont val="Times New Roman"/>
        <charset val="0"/>
      </rPr>
      <t>2022</t>
    </r>
    <r>
      <rPr>
        <sz val="9"/>
        <color rgb="FF000000"/>
        <rFont val="宋体"/>
        <charset val="134"/>
      </rPr>
      <t>年</t>
    </r>
    <r>
      <rPr>
        <sz val="9"/>
        <color rgb="FF000000"/>
        <rFont val="Times New Roman"/>
        <charset val="0"/>
      </rPr>
      <t>10-12</t>
    </r>
    <r>
      <rPr>
        <sz val="9"/>
        <color rgb="FF000000"/>
        <rFont val="宋体"/>
        <charset val="134"/>
      </rPr>
      <t>月）</t>
    </r>
  </si>
  <si>
    <t>项目前期准备工作</t>
  </si>
  <si>
    <r>
      <rPr>
        <sz val="9"/>
        <color theme="1"/>
        <rFont val="Times New Roman"/>
        <charset val="0"/>
      </rPr>
      <t>2022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0"/>
      </rPr>
      <t>-6</t>
    </r>
    <r>
      <rPr>
        <sz val="9"/>
        <color theme="1"/>
        <rFont val="宋体"/>
        <charset val="134"/>
      </rPr>
      <t>月底</t>
    </r>
  </si>
  <si>
    <t>已完成</t>
  </si>
  <si>
    <t>项目方案制定及招投标工作</t>
  </si>
  <si>
    <r>
      <rPr>
        <sz val="9"/>
        <color theme="1"/>
        <rFont val="Times New Roman"/>
        <charset val="0"/>
      </rPr>
      <t>2022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0"/>
      </rPr>
      <t>-7</t>
    </r>
    <r>
      <rPr>
        <sz val="9"/>
        <color theme="1"/>
        <rFont val="宋体"/>
        <charset val="134"/>
      </rPr>
      <t>月</t>
    </r>
  </si>
  <si>
    <t>项目实施</t>
  </si>
  <si>
    <r>
      <rPr>
        <sz val="9"/>
        <color theme="1"/>
        <rFont val="Times New Roman"/>
        <charset val="0"/>
      </rPr>
      <t>2022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134"/>
      </rPr>
      <t>月底前</t>
    </r>
  </si>
  <si>
    <t>项目验收（当年度验收）</t>
  </si>
  <si>
    <r>
      <rPr>
        <sz val="9"/>
        <color theme="1"/>
        <rFont val="Times New Roman"/>
        <charset val="0"/>
      </rPr>
      <t>2022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月底前</t>
    </r>
  </si>
  <si>
    <t>软件开发、企业云资源租用</t>
  </si>
  <si>
    <r>
      <rPr>
        <sz val="9"/>
        <color theme="1"/>
        <rFont val="Times New Roman"/>
        <charset val="0"/>
      </rPr>
      <t>≤84.72</t>
    </r>
    <r>
      <rPr>
        <sz val="9"/>
        <color theme="1"/>
        <rFont val="宋体"/>
        <charset val="134"/>
      </rPr>
      <t>万、</t>
    </r>
    <r>
      <rPr>
        <sz val="9"/>
        <color theme="1"/>
        <rFont val="Times New Roman"/>
        <charset val="0"/>
      </rPr>
      <t>≤5.28</t>
    </r>
    <r>
      <rPr>
        <sz val="9"/>
        <color theme="1"/>
        <rFont val="宋体"/>
        <charset val="134"/>
      </rPr>
      <t>万</t>
    </r>
  </si>
  <si>
    <r>
      <rPr>
        <sz val="9"/>
        <color theme="1"/>
        <rFont val="Times New Roman"/>
        <charset val="0"/>
      </rPr>
      <t>84.32</t>
    </r>
    <r>
      <rPr>
        <sz val="9"/>
        <color theme="1"/>
        <rFont val="宋体"/>
        <charset val="134"/>
      </rPr>
      <t>万、</t>
    </r>
    <r>
      <rPr>
        <sz val="9"/>
        <color theme="1"/>
        <rFont val="Times New Roman"/>
        <charset val="0"/>
      </rPr>
      <t>4.68</t>
    </r>
    <r>
      <rPr>
        <sz val="9"/>
        <color theme="1"/>
        <rFont val="宋体"/>
        <charset val="134"/>
      </rPr>
      <t>万</t>
    </r>
  </si>
  <si>
    <t>监督检查</t>
  </si>
  <si>
    <t>≤55</t>
  </si>
  <si>
    <t>医疗数据分析</t>
  </si>
  <si>
    <t>≤35</t>
  </si>
  <si>
    <t>控制在预算额度内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</si>
  <si>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0"/>
      </rPr>
      <t>90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</si>
  <si>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0"/>
      </rPr>
      <t>90</t>
    </r>
    <r>
      <rPr>
        <sz val="9"/>
        <color theme="1"/>
        <rFont val="宋体"/>
        <charset val="134"/>
      </rPr>
      <t>万元</t>
    </r>
  </si>
  <si>
    <t>通过信息化手段，提高经办服务质量和效率</t>
  </si>
  <si>
    <t>提高</t>
  </si>
  <si>
    <t>优化服务水平，提高我区医疗保障服务领域企业抵御疫情影响的能力</t>
  </si>
  <si>
    <t>本区定点医疗机构基金安全管理</t>
  </si>
  <si>
    <t>提升本区定点医疗机构基金安全管理水平，使参保人员满意。</t>
  </si>
  <si>
    <t>提升医疗服务</t>
  </si>
  <si>
    <t>引导医疗机构优化医疗资源配置，促进医疗机构合理提升医疗服务效能。</t>
  </si>
  <si>
    <t>人才队伍培养</t>
  </si>
  <si>
    <t>引进第三方专业人员协助监督检查，组建朝阳区懂医保、懂信息、懂管理的复合型人才队伍。</t>
  </si>
  <si>
    <t>提升监管力度</t>
  </si>
  <si>
    <t>充分结合数据分析引导和医学逻辑验证两个工具，探索把医疗行为的不确定性转化为监管要求的确定性。</t>
  </si>
  <si>
    <t>可持续影响指标</t>
  </si>
  <si>
    <t>方便辖区内参保单位业务经办</t>
  </si>
  <si>
    <t>平台正常运行</t>
  </si>
  <si>
    <t>本区医保基金监管</t>
  </si>
  <si>
    <t>管好医保基金，是维护广大群众健康权益的重要支撑。</t>
  </si>
  <si>
    <t>进一步推进医疗保障高质量发展，保障基金运行更加安全稳健。</t>
  </si>
  <si>
    <t>有效提升公共服务能力，引导医疗机构优化医疗资源配置，促进医疗机构合理提升医疗服务效能。</t>
  </si>
  <si>
    <t>服务对象满意度</t>
  </si>
  <si>
    <r>
      <rPr>
        <sz val="9"/>
        <color theme="1"/>
        <rFont val="宋体"/>
        <charset val="134"/>
      </rPr>
      <t>≧</t>
    </r>
    <r>
      <rPr>
        <sz val="9"/>
        <color theme="1"/>
        <rFont val="Times New Roman"/>
        <charset val="0"/>
      </rPr>
      <t>90%</t>
    </r>
  </si>
  <si>
    <t>被检查单位、群众满意度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</si>
</sst>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0"/>
    </font>
    <font>
      <sz val="9"/>
      <color rgb="FF000000"/>
      <name val="宋体"/>
      <charset val="134"/>
    </font>
    <font>
      <sz val="9"/>
      <color rgb="FF000000"/>
      <name val="Times New Roman"/>
      <charset val="0"/>
    </font>
    <font>
      <sz val="9"/>
      <color rgb="FF000000"/>
      <name val="等线"/>
      <charset val="134"/>
      <scheme val="minor"/>
    </font>
    <font>
      <sz val="9"/>
      <name val="等线"/>
      <charset val="134"/>
      <scheme val="minor"/>
    </font>
    <font>
      <sz val="9"/>
      <name val="宋体"/>
      <charset val="134"/>
    </font>
    <font>
      <sz val="9"/>
      <color theme="1"/>
      <name val="方正书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1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8" fillId="26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1" fillId="20" borderId="10" applyNumberFormat="false" applyAlignment="false" applyProtection="false">
      <alignment vertical="center"/>
    </xf>
    <xf numFmtId="0" fontId="24" fillId="26" borderId="11" applyNumberFormat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7">
    <xf numFmtId="0" fontId="0" fillId="0" borderId="0" xfId="0"/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9" fontId="3" fillId="0" borderId="1" xfId="0" applyNumberFormat="true" applyFont="true" applyFill="true" applyBorder="true" applyAlignment="true">
      <alignment horizontal="center" vertical="center" wrapText="true"/>
    </xf>
    <xf numFmtId="1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46" applyFont="true" applyFill="true" applyBorder="true" applyAlignment="true">
      <alignment horizontal="center" vertical="center" wrapText="true"/>
    </xf>
    <xf numFmtId="0" fontId="3" fillId="0" borderId="1" xfId="46" applyFont="true" applyFill="true" applyBorder="true" applyAlignment="true">
      <alignment horizontal="center" vertical="center" wrapText="true"/>
    </xf>
    <xf numFmtId="0" fontId="2" fillId="0" borderId="1" xfId="46" applyNumberFormat="true" applyFont="true" applyFill="true" applyBorder="true" applyAlignment="true">
      <alignment horizontal="center" vertical="center" wrapText="true"/>
    </xf>
    <xf numFmtId="0" fontId="3" fillId="0" borderId="1" xfId="46" applyNumberFormat="true" applyFont="true" applyFill="true" applyBorder="true" applyAlignment="true">
      <alignment horizontal="center" vertical="center" wrapText="true"/>
    </xf>
    <xf numFmtId="0" fontId="4" fillId="0" borderId="1" xfId="46" applyFont="true" applyFill="true" applyBorder="true" applyAlignment="true">
      <alignment horizontal="center" vertical="center" wrapText="true"/>
    </xf>
    <xf numFmtId="0" fontId="5" fillId="0" borderId="1" xfId="46" applyFont="true" applyFill="true" applyBorder="true" applyAlignment="true">
      <alignment horizontal="center" vertical="center" wrapText="true"/>
    </xf>
    <xf numFmtId="9" fontId="2" fillId="0" borderId="1" xfId="46" applyNumberFormat="true" applyFont="true" applyFill="true" applyBorder="true" applyAlignment="true">
      <alignment horizontal="center" vertical="center" wrapText="true"/>
    </xf>
    <xf numFmtId="9" fontId="3" fillId="0" borderId="1" xfId="46" applyNumberFormat="true" applyFont="true" applyFill="true" applyBorder="true" applyAlignment="true">
      <alignment horizontal="center" vertical="center" wrapText="true"/>
    </xf>
    <xf numFmtId="0" fontId="1" fillId="0" borderId="1" xfId="46" applyFont="true" applyFill="true" applyBorder="true" applyAlignment="true">
      <alignment horizontal="center" vertical="center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9" fontId="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9" fontId="4" fillId="0" borderId="1" xfId="0" applyNumberFormat="true" applyFont="true" applyFill="true" applyBorder="true" applyAlignment="true">
      <alignment horizontal="center" vertical="center" wrapText="true"/>
    </xf>
    <xf numFmtId="10" fontId="8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7"/>
  <sheetViews>
    <sheetView tabSelected="1" topLeftCell="A67" workbookViewId="0">
      <selection activeCell="T81" sqref="T81"/>
    </sheetView>
  </sheetViews>
  <sheetFormatPr defaultColWidth="9" defaultRowHeight="11.25"/>
  <cols>
    <col min="1" max="2" width="9" style="2"/>
    <col min="3" max="3" width="10.5" style="2" customWidth="true"/>
    <col min="4" max="6" width="9" style="2"/>
    <col min="7" max="7" width="14.625" style="2" customWidth="true"/>
    <col min="8" max="8" width="9" style="2"/>
    <col min="9" max="12" width="2.875" style="2" customWidth="true"/>
    <col min="13" max="14" width="5.75" style="2" customWidth="true"/>
    <col min="15" max="16384" width="9" style="2"/>
  </cols>
  <sheetData>
    <row r="1" s="1" customFormat="true" ht="12.75" spans="1:14">
      <c r="A1" s="3" t="s">
        <v>0</v>
      </c>
      <c r="B1" s="4"/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true" ht="12.75" spans="1:14">
      <c r="A2" s="3" t="s">
        <v>2</v>
      </c>
      <c r="B2" s="4"/>
      <c r="C2" s="3" t="s">
        <v>3</v>
      </c>
      <c r="D2" s="4"/>
      <c r="E2" s="4"/>
      <c r="F2" s="4"/>
      <c r="G2" s="4"/>
      <c r="H2" s="3" t="s">
        <v>4</v>
      </c>
      <c r="I2" s="4"/>
      <c r="J2" s="3" t="s">
        <v>3</v>
      </c>
      <c r="K2" s="4"/>
      <c r="L2" s="4"/>
      <c r="M2" s="4"/>
      <c r="N2" s="4"/>
    </row>
    <row r="3" s="1" customFormat="true" ht="12.75" spans="1:14">
      <c r="A3" s="3" t="s">
        <v>5</v>
      </c>
      <c r="B3" s="4"/>
      <c r="C3" s="3" t="s">
        <v>6</v>
      </c>
      <c r="D3" s="4"/>
      <c r="E3" s="4"/>
      <c r="F3" s="4"/>
      <c r="G3" s="4"/>
      <c r="H3" s="3" t="s">
        <v>7</v>
      </c>
      <c r="I3" s="4"/>
      <c r="J3" s="4">
        <v>58220833</v>
      </c>
      <c r="K3" s="4"/>
      <c r="L3" s="4"/>
      <c r="M3" s="4"/>
      <c r="N3" s="4"/>
    </row>
    <row r="4" s="1" customFormat="true" ht="12.75" spans="1:14">
      <c r="A4" s="5" t="s">
        <v>8</v>
      </c>
      <c r="B4" s="6"/>
      <c r="C4" s="4"/>
      <c r="D4" s="4"/>
      <c r="E4" s="3" t="s">
        <v>9</v>
      </c>
      <c r="F4" s="3" t="s">
        <v>10</v>
      </c>
      <c r="G4" s="4"/>
      <c r="H4" s="3" t="s">
        <v>11</v>
      </c>
      <c r="I4" s="4"/>
      <c r="J4" s="3" t="s">
        <v>12</v>
      </c>
      <c r="K4" s="4"/>
      <c r="L4" s="3" t="s">
        <v>13</v>
      </c>
      <c r="M4" s="4"/>
      <c r="N4" s="3" t="s">
        <v>14</v>
      </c>
    </row>
    <row r="5" s="1" customFormat="true" ht="12.75" spans="1:14">
      <c r="A5" s="6"/>
      <c r="B5" s="6"/>
      <c r="C5" s="3" t="s">
        <v>15</v>
      </c>
      <c r="D5" s="4"/>
      <c r="E5" s="4">
        <v>36</v>
      </c>
      <c r="F5" s="4">
        <v>36</v>
      </c>
      <c r="G5" s="4"/>
      <c r="H5" s="9">
        <v>36</v>
      </c>
      <c r="I5" s="4"/>
      <c r="J5" s="4">
        <v>10</v>
      </c>
      <c r="K5" s="4"/>
      <c r="L5" s="11">
        <f>H5/F5</f>
        <v>1</v>
      </c>
      <c r="M5" s="11"/>
      <c r="N5" s="4">
        <v>10</v>
      </c>
    </row>
    <row r="6" s="1" customFormat="true" ht="12.75" spans="1:14">
      <c r="A6" s="6"/>
      <c r="B6" s="6"/>
      <c r="C6" s="3" t="s">
        <v>16</v>
      </c>
      <c r="D6" s="4"/>
      <c r="E6" s="4"/>
      <c r="F6" s="4"/>
      <c r="G6" s="4"/>
      <c r="H6" s="4"/>
      <c r="I6" s="4"/>
      <c r="J6" s="4" t="s">
        <v>17</v>
      </c>
      <c r="K6" s="4"/>
      <c r="L6" s="4"/>
      <c r="M6" s="4"/>
      <c r="N6" s="4" t="s">
        <v>17</v>
      </c>
    </row>
    <row r="7" s="1" customFormat="true" ht="12" spans="1:14">
      <c r="A7" s="6"/>
      <c r="B7" s="6"/>
      <c r="C7" s="4" t="s">
        <v>18</v>
      </c>
      <c r="D7" s="4"/>
      <c r="E7" s="4"/>
      <c r="F7" s="4"/>
      <c r="G7" s="4"/>
      <c r="H7" s="4"/>
      <c r="I7" s="4"/>
      <c r="J7" s="4" t="s">
        <v>17</v>
      </c>
      <c r="K7" s="4"/>
      <c r="L7" s="4"/>
      <c r="M7" s="4"/>
      <c r="N7" s="4" t="s">
        <v>17</v>
      </c>
    </row>
    <row r="8" s="1" customFormat="true" ht="12" spans="1:14">
      <c r="A8" s="6"/>
      <c r="B8" s="6"/>
      <c r="C8" s="4" t="s">
        <v>19</v>
      </c>
      <c r="D8" s="4"/>
      <c r="E8" s="4"/>
      <c r="F8" s="4"/>
      <c r="G8" s="4"/>
      <c r="H8" s="4"/>
      <c r="I8" s="4"/>
      <c r="J8" s="4" t="s">
        <v>17</v>
      </c>
      <c r="K8" s="4"/>
      <c r="L8" s="4"/>
      <c r="M8" s="4"/>
      <c r="N8" s="4" t="s">
        <v>17</v>
      </c>
    </row>
    <row r="9" s="1" customFormat="true" ht="12.75" spans="1:14">
      <c r="A9" s="3" t="s">
        <v>20</v>
      </c>
      <c r="B9" s="3" t="s">
        <v>21</v>
      </c>
      <c r="C9" s="4"/>
      <c r="D9" s="4"/>
      <c r="E9" s="4"/>
      <c r="F9" s="4"/>
      <c r="G9" s="4"/>
      <c r="H9" s="3" t="s">
        <v>22</v>
      </c>
      <c r="I9" s="4"/>
      <c r="J9" s="4"/>
      <c r="K9" s="4"/>
      <c r="L9" s="4"/>
      <c r="M9" s="4"/>
      <c r="N9" s="4"/>
    </row>
    <row r="10" s="1" customFormat="true" ht="31" customHeight="true" spans="1:14">
      <c r="A10" s="4"/>
      <c r="B10" s="3" t="s">
        <v>23</v>
      </c>
      <c r="C10" s="4"/>
      <c r="D10" s="4"/>
      <c r="E10" s="4"/>
      <c r="F10" s="4"/>
      <c r="G10" s="4"/>
      <c r="H10" s="3" t="s">
        <v>24</v>
      </c>
      <c r="I10" s="4"/>
      <c r="J10" s="4"/>
      <c r="K10" s="4"/>
      <c r="L10" s="4"/>
      <c r="M10" s="4"/>
      <c r="N10" s="4"/>
    </row>
    <row r="11" s="1" customFormat="true" ht="12.75" spans="1:14">
      <c r="A11" s="5" t="s">
        <v>25</v>
      </c>
      <c r="B11" s="3" t="s">
        <v>26</v>
      </c>
      <c r="C11" s="3" t="s">
        <v>27</v>
      </c>
      <c r="D11" s="3" t="s">
        <v>28</v>
      </c>
      <c r="E11" s="4"/>
      <c r="F11" s="4"/>
      <c r="G11" s="3" t="s">
        <v>29</v>
      </c>
      <c r="H11" s="3" t="s">
        <v>30</v>
      </c>
      <c r="I11" s="3" t="s">
        <v>12</v>
      </c>
      <c r="J11" s="4"/>
      <c r="K11" s="3" t="s">
        <v>14</v>
      </c>
      <c r="L11" s="4"/>
      <c r="M11" s="3" t="s">
        <v>31</v>
      </c>
      <c r="N11" s="4"/>
    </row>
    <row r="12" s="1" customFormat="true" ht="12.75" spans="1:14">
      <c r="A12" s="6"/>
      <c r="B12" s="4"/>
      <c r="C12" s="4"/>
      <c r="D12" s="4"/>
      <c r="E12" s="4"/>
      <c r="F12" s="4"/>
      <c r="G12" s="3" t="s">
        <v>32</v>
      </c>
      <c r="H12" s="3" t="s">
        <v>33</v>
      </c>
      <c r="I12" s="4"/>
      <c r="J12" s="4"/>
      <c r="K12" s="4"/>
      <c r="L12" s="4"/>
      <c r="M12" s="4"/>
      <c r="N12" s="4"/>
    </row>
    <row r="13" s="1" customFormat="true" ht="12.75" spans="1:14">
      <c r="A13" s="6"/>
      <c r="B13" s="3" t="s">
        <v>34</v>
      </c>
      <c r="C13" s="3" t="s">
        <v>35</v>
      </c>
      <c r="D13" s="7" t="s">
        <v>36</v>
      </c>
      <c r="E13" s="8"/>
      <c r="F13" s="8"/>
      <c r="G13" s="4" t="s">
        <v>37</v>
      </c>
      <c r="H13" s="6" t="s">
        <v>38</v>
      </c>
      <c r="I13" s="4">
        <v>12.5</v>
      </c>
      <c r="J13" s="4"/>
      <c r="K13" s="4">
        <v>12.5</v>
      </c>
      <c r="L13" s="4"/>
      <c r="M13" s="4"/>
      <c r="N13" s="4"/>
    </row>
    <row r="14" s="1" customFormat="true" ht="12.75" spans="1:14">
      <c r="A14" s="6"/>
      <c r="B14" s="4"/>
      <c r="C14" s="3" t="s">
        <v>39</v>
      </c>
      <c r="D14" s="7" t="s">
        <v>40</v>
      </c>
      <c r="E14" s="8"/>
      <c r="F14" s="8"/>
      <c r="G14" s="3" t="s">
        <v>41</v>
      </c>
      <c r="H14" s="3" t="s">
        <v>42</v>
      </c>
      <c r="I14" s="4">
        <v>12.5</v>
      </c>
      <c r="J14" s="4"/>
      <c r="K14" s="4">
        <v>12.5</v>
      </c>
      <c r="L14" s="4"/>
      <c r="M14" s="4"/>
      <c r="N14" s="4"/>
    </row>
    <row r="15" s="1" customFormat="true" ht="12.75" spans="1:14">
      <c r="A15" s="6"/>
      <c r="B15" s="4"/>
      <c r="C15" s="3" t="s">
        <v>43</v>
      </c>
      <c r="D15" s="7" t="s">
        <v>44</v>
      </c>
      <c r="E15" s="8"/>
      <c r="F15" s="8"/>
      <c r="G15" s="4" t="s">
        <v>45</v>
      </c>
      <c r="H15" s="3" t="s">
        <v>46</v>
      </c>
      <c r="I15" s="4">
        <v>12.5</v>
      </c>
      <c r="J15" s="4"/>
      <c r="K15" s="4">
        <v>12.5</v>
      </c>
      <c r="L15" s="4"/>
      <c r="M15" s="4"/>
      <c r="N15" s="4"/>
    </row>
    <row r="16" s="1" customFormat="true" ht="12.75" spans="1:14">
      <c r="A16" s="6"/>
      <c r="B16" s="4"/>
      <c r="C16" s="3" t="s">
        <v>47</v>
      </c>
      <c r="D16" s="7" t="s">
        <v>48</v>
      </c>
      <c r="E16" s="8"/>
      <c r="F16" s="8"/>
      <c r="G16" s="4" t="s">
        <v>49</v>
      </c>
      <c r="H16" s="4" t="s">
        <v>50</v>
      </c>
      <c r="I16" s="4">
        <v>12.5</v>
      </c>
      <c r="J16" s="4"/>
      <c r="K16" s="4">
        <v>12.5</v>
      </c>
      <c r="L16" s="4"/>
      <c r="M16" s="3"/>
      <c r="N16" s="4"/>
    </row>
    <row r="17" s="1" customFormat="true" ht="12.75" spans="1:14">
      <c r="A17" s="6"/>
      <c r="B17" s="3" t="s">
        <v>51</v>
      </c>
      <c r="C17" s="3" t="s">
        <v>52</v>
      </c>
      <c r="D17" s="7" t="s">
        <v>53</v>
      </c>
      <c r="E17" s="8"/>
      <c r="F17" s="8"/>
      <c r="G17" s="3" t="s">
        <v>41</v>
      </c>
      <c r="H17" s="3" t="s">
        <v>42</v>
      </c>
      <c r="I17" s="4">
        <v>30</v>
      </c>
      <c r="J17" s="4"/>
      <c r="K17" s="4">
        <v>30</v>
      </c>
      <c r="L17" s="4"/>
      <c r="M17" s="4"/>
      <c r="N17" s="4"/>
    </row>
    <row r="18" s="1" customFormat="true" ht="25.5" spans="1:14">
      <c r="A18" s="6"/>
      <c r="B18" s="3" t="s">
        <v>54</v>
      </c>
      <c r="C18" s="3" t="s">
        <v>55</v>
      </c>
      <c r="D18" s="7" t="s">
        <v>56</v>
      </c>
      <c r="E18" s="8"/>
      <c r="F18" s="8"/>
      <c r="G18" s="4" t="s">
        <v>57</v>
      </c>
      <c r="H18" s="4" t="s">
        <v>57</v>
      </c>
      <c r="I18" s="4">
        <v>10</v>
      </c>
      <c r="J18" s="4"/>
      <c r="K18" s="4">
        <v>10</v>
      </c>
      <c r="L18" s="4"/>
      <c r="M18" s="4"/>
      <c r="N18" s="4"/>
    </row>
    <row r="19" s="1" customFormat="true" ht="12.75" spans="1:14">
      <c r="A19" s="7" t="s">
        <v>58</v>
      </c>
      <c r="B19" s="8"/>
      <c r="C19" s="8"/>
      <c r="D19" s="8"/>
      <c r="E19" s="8"/>
      <c r="F19" s="8"/>
      <c r="G19" s="8"/>
      <c r="H19" s="8"/>
      <c r="I19" s="8">
        <v>100</v>
      </c>
      <c r="J19" s="8"/>
      <c r="K19" s="8">
        <v>100</v>
      </c>
      <c r="L19" s="8"/>
      <c r="M19" s="12"/>
      <c r="N19" s="12"/>
    </row>
    <row r="20" s="1" customFormat="true" ht="12.75" spans="1:14">
      <c r="A20" s="3" t="s">
        <v>0</v>
      </c>
      <c r="B20" s="4"/>
      <c r="C20" s="3" t="s">
        <v>59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="1" customFormat="true" ht="12.75" spans="1:14">
      <c r="A21" s="3" t="s">
        <v>2</v>
      </c>
      <c r="B21" s="4"/>
      <c r="C21" s="3" t="s">
        <v>3</v>
      </c>
      <c r="D21" s="4"/>
      <c r="E21" s="4"/>
      <c r="F21" s="4"/>
      <c r="G21" s="4"/>
      <c r="H21" s="3" t="s">
        <v>4</v>
      </c>
      <c r="I21" s="4"/>
      <c r="J21" s="3" t="s">
        <v>3</v>
      </c>
      <c r="K21" s="4"/>
      <c r="L21" s="4"/>
      <c r="M21" s="4"/>
      <c r="N21" s="4"/>
    </row>
    <row r="22" s="1" customFormat="true" ht="12.75" spans="1:14">
      <c r="A22" s="3" t="s">
        <v>5</v>
      </c>
      <c r="B22" s="4"/>
      <c r="C22" s="3" t="s">
        <v>6</v>
      </c>
      <c r="D22" s="4"/>
      <c r="E22" s="4"/>
      <c r="F22" s="4"/>
      <c r="G22" s="4"/>
      <c r="H22" s="3" t="s">
        <v>7</v>
      </c>
      <c r="I22" s="4"/>
      <c r="J22" s="4">
        <v>58220833</v>
      </c>
      <c r="K22" s="4"/>
      <c r="L22" s="4"/>
      <c r="M22" s="4"/>
      <c r="N22" s="4"/>
    </row>
    <row r="23" s="1" customFormat="true" ht="12.75" spans="1:14">
      <c r="A23" s="5" t="s">
        <v>8</v>
      </c>
      <c r="B23" s="6"/>
      <c r="C23" s="4"/>
      <c r="D23" s="4"/>
      <c r="E23" s="3" t="s">
        <v>9</v>
      </c>
      <c r="F23" s="3" t="s">
        <v>10</v>
      </c>
      <c r="G23" s="4"/>
      <c r="H23" s="3" t="s">
        <v>11</v>
      </c>
      <c r="I23" s="4"/>
      <c r="J23" s="3" t="s">
        <v>12</v>
      </c>
      <c r="K23" s="4"/>
      <c r="L23" s="3" t="s">
        <v>13</v>
      </c>
      <c r="M23" s="4"/>
      <c r="N23" s="3" t="s">
        <v>14</v>
      </c>
    </row>
    <row r="24" s="1" customFormat="true" ht="12.75" spans="1:14">
      <c r="A24" s="6"/>
      <c r="B24" s="6"/>
      <c r="C24" s="3" t="s">
        <v>15</v>
      </c>
      <c r="D24" s="4"/>
      <c r="E24" s="4">
        <v>0</v>
      </c>
      <c r="F24" s="4">
        <v>41.6</v>
      </c>
      <c r="G24" s="4"/>
      <c r="H24" s="4">
        <v>41.6</v>
      </c>
      <c r="I24" s="4"/>
      <c r="J24" s="4">
        <v>10</v>
      </c>
      <c r="K24" s="4"/>
      <c r="L24" s="11">
        <f>H24/F24</f>
        <v>1</v>
      </c>
      <c r="M24" s="11"/>
      <c r="N24" s="4">
        <v>10</v>
      </c>
    </row>
    <row r="25" s="1" customFormat="true" ht="12.75" spans="1:14">
      <c r="A25" s="6"/>
      <c r="B25" s="6"/>
      <c r="C25" s="3" t="s">
        <v>16</v>
      </c>
      <c r="D25" s="4"/>
      <c r="E25" s="4"/>
      <c r="F25" s="4"/>
      <c r="G25" s="4"/>
      <c r="H25" s="4"/>
      <c r="I25" s="4"/>
      <c r="J25" s="4" t="s">
        <v>17</v>
      </c>
      <c r="K25" s="4"/>
      <c r="L25" s="4"/>
      <c r="M25" s="4"/>
      <c r="N25" s="4" t="s">
        <v>17</v>
      </c>
    </row>
    <row r="26" s="1" customFormat="true" ht="12" spans="1:14">
      <c r="A26" s="6"/>
      <c r="B26" s="6"/>
      <c r="C26" s="4" t="s">
        <v>18</v>
      </c>
      <c r="D26" s="4"/>
      <c r="E26" s="4"/>
      <c r="F26" s="4"/>
      <c r="G26" s="4"/>
      <c r="H26" s="4"/>
      <c r="I26" s="4"/>
      <c r="J26" s="4" t="s">
        <v>17</v>
      </c>
      <c r="K26" s="4"/>
      <c r="L26" s="4"/>
      <c r="M26" s="4"/>
      <c r="N26" s="4" t="s">
        <v>17</v>
      </c>
    </row>
    <row r="27" s="1" customFormat="true" ht="12" spans="1:14">
      <c r="A27" s="6"/>
      <c r="B27" s="6"/>
      <c r="C27" s="4" t="s">
        <v>19</v>
      </c>
      <c r="D27" s="4"/>
      <c r="E27" s="4"/>
      <c r="F27" s="4"/>
      <c r="G27" s="4"/>
      <c r="H27" s="4"/>
      <c r="I27" s="4"/>
      <c r="J27" s="4" t="s">
        <v>17</v>
      </c>
      <c r="K27" s="4"/>
      <c r="L27" s="4"/>
      <c r="M27" s="4"/>
      <c r="N27" s="4" t="s">
        <v>17</v>
      </c>
    </row>
    <row r="28" s="1" customFormat="true" ht="12.75" spans="1:14">
      <c r="A28" s="3" t="s">
        <v>20</v>
      </c>
      <c r="B28" s="3" t="s">
        <v>21</v>
      </c>
      <c r="C28" s="4"/>
      <c r="D28" s="4"/>
      <c r="E28" s="4"/>
      <c r="F28" s="4"/>
      <c r="G28" s="4"/>
      <c r="H28" s="3" t="s">
        <v>22</v>
      </c>
      <c r="I28" s="4"/>
      <c r="J28" s="4"/>
      <c r="K28" s="4"/>
      <c r="L28" s="4"/>
      <c r="M28" s="4"/>
      <c r="N28" s="4"/>
    </row>
    <row r="29" s="1" customFormat="true" ht="44" customHeight="true" spans="1:14">
      <c r="A29" s="4"/>
      <c r="B29" s="3" t="s">
        <v>60</v>
      </c>
      <c r="C29" s="4"/>
      <c r="D29" s="4"/>
      <c r="E29" s="4"/>
      <c r="F29" s="4"/>
      <c r="G29" s="4"/>
      <c r="H29" s="3" t="s">
        <v>61</v>
      </c>
      <c r="I29" s="4"/>
      <c r="J29" s="4"/>
      <c r="K29" s="4"/>
      <c r="L29" s="4"/>
      <c r="M29" s="4"/>
      <c r="N29" s="4"/>
    </row>
    <row r="30" s="1" customFormat="true" ht="12.75" spans="1:14">
      <c r="A30" s="5" t="s">
        <v>25</v>
      </c>
      <c r="B30" s="3" t="s">
        <v>26</v>
      </c>
      <c r="C30" s="3" t="s">
        <v>27</v>
      </c>
      <c r="D30" s="3" t="s">
        <v>28</v>
      </c>
      <c r="E30" s="4"/>
      <c r="F30" s="4"/>
      <c r="G30" s="3" t="s">
        <v>29</v>
      </c>
      <c r="H30" s="3" t="s">
        <v>30</v>
      </c>
      <c r="I30" s="3" t="s">
        <v>12</v>
      </c>
      <c r="J30" s="4"/>
      <c r="K30" s="3" t="s">
        <v>14</v>
      </c>
      <c r="L30" s="4"/>
      <c r="M30" s="3" t="s">
        <v>31</v>
      </c>
      <c r="N30" s="4"/>
    </row>
    <row r="31" s="1" customFormat="true" ht="12.75" spans="1:14">
      <c r="A31" s="6"/>
      <c r="B31" s="4"/>
      <c r="C31" s="4"/>
      <c r="D31" s="4"/>
      <c r="E31" s="4"/>
      <c r="F31" s="4"/>
      <c r="G31" s="3" t="s">
        <v>32</v>
      </c>
      <c r="H31" s="3" t="s">
        <v>33</v>
      </c>
      <c r="I31" s="4"/>
      <c r="J31" s="4"/>
      <c r="K31" s="4"/>
      <c r="L31" s="4"/>
      <c r="M31" s="4"/>
      <c r="N31" s="4"/>
    </row>
    <row r="32" s="1" customFormat="true" ht="12.75" spans="1:14">
      <c r="A32" s="6"/>
      <c r="B32" s="3" t="s">
        <v>34</v>
      </c>
      <c r="C32" s="3" t="s">
        <v>35</v>
      </c>
      <c r="D32" s="7" t="s">
        <v>62</v>
      </c>
      <c r="E32" s="8"/>
      <c r="F32" s="8"/>
      <c r="G32" s="4" t="s">
        <v>63</v>
      </c>
      <c r="H32" s="10" t="s">
        <v>64</v>
      </c>
      <c r="I32" s="4">
        <v>10</v>
      </c>
      <c r="J32" s="4"/>
      <c r="K32" s="4">
        <v>10</v>
      </c>
      <c r="L32" s="4"/>
      <c r="M32" s="4"/>
      <c r="N32" s="4"/>
    </row>
    <row r="33" s="1" customFormat="true" ht="12.75" spans="1:14">
      <c r="A33" s="6"/>
      <c r="B33" s="4"/>
      <c r="C33" s="3" t="s">
        <v>39</v>
      </c>
      <c r="D33" s="7" t="s">
        <v>65</v>
      </c>
      <c r="E33" s="8"/>
      <c r="F33" s="8"/>
      <c r="G33" s="4" t="s">
        <v>57</v>
      </c>
      <c r="H33" s="4" t="s">
        <v>57</v>
      </c>
      <c r="I33" s="4">
        <v>15</v>
      </c>
      <c r="J33" s="4"/>
      <c r="K33" s="4">
        <v>15</v>
      </c>
      <c r="L33" s="4"/>
      <c r="M33" s="4"/>
      <c r="N33" s="4"/>
    </row>
    <row r="34" s="1" customFormat="true" ht="12.75" spans="1:14">
      <c r="A34" s="6"/>
      <c r="B34" s="4"/>
      <c r="C34" s="3" t="s">
        <v>43</v>
      </c>
      <c r="D34" s="7" t="s">
        <v>66</v>
      </c>
      <c r="E34" s="8"/>
      <c r="F34" s="8"/>
      <c r="G34" s="4" t="s">
        <v>67</v>
      </c>
      <c r="H34" s="4" t="s">
        <v>67</v>
      </c>
      <c r="I34" s="4">
        <v>15</v>
      </c>
      <c r="J34" s="4"/>
      <c r="K34" s="4">
        <v>15</v>
      </c>
      <c r="L34" s="4"/>
      <c r="M34" s="4"/>
      <c r="N34" s="4"/>
    </row>
    <row r="35" s="1" customFormat="true" ht="12.75" spans="1:14">
      <c r="A35" s="6"/>
      <c r="B35" s="4"/>
      <c r="C35" s="3" t="s">
        <v>47</v>
      </c>
      <c r="D35" s="7" t="s">
        <v>68</v>
      </c>
      <c r="E35" s="8"/>
      <c r="F35" s="8"/>
      <c r="G35" s="4" t="s">
        <v>69</v>
      </c>
      <c r="H35" s="4" t="s">
        <v>70</v>
      </c>
      <c r="I35" s="4">
        <v>20</v>
      </c>
      <c r="J35" s="4"/>
      <c r="K35" s="4">
        <v>20</v>
      </c>
      <c r="L35" s="4"/>
      <c r="M35" s="4"/>
      <c r="N35" s="4"/>
    </row>
    <row r="36" s="1" customFormat="true" ht="12.75" spans="1:14">
      <c r="A36" s="6"/>
      <c r="B36" s="3" t="s">
        <v>51</v>
      </c>
      <c r="C36" s="3" t="s">
        <v>52</v>
      </c>
      <c r="D36" s="7" t="s">
        <v>71</v>
      </c>
      <c r="E36" s="8"/>
      <c r="F36" s="8"/>
      <c r="G36" s="3" t="s">
        <v>41</v>
      </c>
      <c r="H36" s="3" t="s">
        <v>42</v>
      </c>
      <c r="I36" s="4">
        <v>20</v>
      </c>
      <c r="J36" s="4"/>
      <c r="K36" s="4">
        <v>20</v>
      </c>
      <c r="L36" s="4"/>
      <c r="M36" s="4"/>
      <c r="N36" s="4"/>
    </row>
    <row r="37" s="1" customFormat="true" ht="25.5" spans="1:14">
      <c r="A37" s="6"/>
      <c r="B37" s="3" t="s">
        <v>54</v>
      </c>
      <c r="C37" s="3" t="s">
        <v>55</v>
      </c>
      <c r="D37" s="7" t="s">
        <v>72</v>
      </c>
      <c r="E37" s="8"/>
      <c r="F37" s="8"/>
      <c r="G37" s="4" t="s">
        <v>57</v>
      </c>
      <c r="H37" s="4" t="s">
        <v>57</v>
      </c>
      <c r="I37" s="4">
        <v>10</v>
      </c>
      <c r="J37" s="4"/>
      <c r="K37" s="4">
        <v>10</v>
      </c>
      <c r="L37" s="4"/>
      <c r="M37" s="4"/>
      <c r="N37" s="4"/>
    </row>
    <row r="38" s="1" customFormat="true" ht="12.75" spans="1:14">
      <c r="A38" s="7" t="s">
        <v>58</v>
      </c>
      <c r="B38" s="8"/>
      <c r="C38" s="8"/>
      <c r="D38" s="8"/>
      <c r="E38" s="8"/>
      <c r="F38" s="8"/>
      <c r="G38" s="8"/>
      <c r="H38" s="8"/>
      <c r="I38" s="8">
        <v>100</v>
      </c>
      <c r="J38" s="8"/>
      <c r="K38" s="8">
        <v>100</v>
      </c>
      <c r="L38" s="8"/>
      <c r="M38" s="12"/>
      <c r="N38" s="12"/>
    </row>
    <row r="39" s="1" customFormat="true" ht="12.75" spans="1:14">
      <c r="A39" s="3" t="s">
        <v>0</v>
      </c>
      <c r="B39" s="4"/>
      <c r="C39" s="3" t="s">
        <v>73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="1" customFormat="true" ht="12.75" spans="1:14">
      <c r="A40" s="3" t="s">
        <v>2</v>
      </c>
      <c r="B40" s="4"/>
      <c r="C40" s="3" t="s">
        <v>3</v>
      </c>
      <c r="D40" s="4"/>
      <c r="E40" s="4"/>
      <c r="F40" s="4"/>
      <c r="G40" s="4"/>
      <c r="H40" s="3" t="s">
        <v>4</v>
      </c>
      <c r="I40" s="4"/>
      <c r="J40" s="3" t="s">
        <v>3</v>
      </c>
      <c r="K40" s="4"/>
      <c r="L40" s="4"/>
      <c r="M40" s="4"/>
      <c r="N40" s="4"/>
    </row>
    <row r="41" s="1" customFormat="true" ht="12.75" spans="1:14">
      <c r="A41" s="3" t="s">
        <v>5</v>
      </c>
      <c r="B41" s="4"/>
      <c r="C41" s="3" t="s">
        <v>74</v>
      </c>
      <c r="D41" s="4"/>
      <c r="E41" s="4"/>
      <c r="F41" s="4"/>
      <c r="G41" s="4"/>
      <c r="H41" s="3" t="s">
        <v>7</v>
      </c>
      <c r="I41" s="4"/>
      <c r="J41" s="4">
        <v>58221930</v>
      </c>
      <c r="K41" s="4"/>
      <c r="L41" s="4"/>
      <c r="M41" s="4"/>
      <c r="N41" s="4"/>
    </row>
    <row r="42" s="1" customFormat="true" ht="12.75" spans="1:14">
      <c r="A42" s="5" t="s">
        <v>8</v>
      </c>
      <c r="B42" s="6"/>
      <c r="C42" s="4"/>
      <c r="D42" s="4"/>
      <c r="E42" s="3" t="s">
        <v>9</v>
      </c>
      <c r="F42" s="3" t="s">
        <v>10</v>
      </c>
      <c r="G42" s="4"/>
      <c r="H42" s="3" t="s">
        <v>11</v>
      </c>
      <c r="I42" s="4"/>
      <c r="J42" s="3" t="s">
        <v>12</v>
      </c>
      <c r="K42" s="4"/>
      <c r="L42" s="3" t="s">
        <v>13</v>
      </c>
      <c r="M42" s="4"/>
      <c r="N42" s="3" t="s">
        <v>14</v>
      </c>
    </row>
    <row r="43" s="1" customFormat="true" ht="12.75" spans="1:14">
      <c r="A43" s="6"/>
      <c r="B43" s="6"/>
      <c r="C43" s="3" t="s">
        <v>15</v>
      </c>
      <c r="D43" s="4"/>
      <c r="E43" s="4">
        <v>0</v>
      </c>
      <c r="F43" s="4">
        <v>1.6905</v>
      </c>
      <c r="G43" s="4"/>
      <c r="H43" s="4">
        <v>1.6905</v>
      </c>
      <c r="I43" s="4"/>
      <c r="J43" s="4">
        <v>10</v>
      </c>
      <c r="K43" s="4"/>
      <c r="L43" s="11">
        <f>H43/F43</f>
        <v>1</v>
      </c>
      <c r="M43" s="11"/>
      <c r="N43" s="4">
        <v>10</v>
      </c>
    </row>
    <row r="44" s="1" customFormat="true" ht="12.75" spans="1:14">
      <c r="A44" s="6"/>
      <c r="B44" s="6"/>
      <c r="C44" s="3" t="s">
        <v>16</v>
      </c>
      <c r="D44" s="4"/>
      <c r="E44" s="4"/>
      <c r="F44" s="4"/>
      <c r="G44" s="4"/>
      <c r="H44" s="4"/>
      <c r="I44" s="4"/>
      <c r="J44" s="4" t="s">
        <v>17</v>
      </c>
      <c r="K44" s="4"/>
      <c r="L44" s="4"/>
      <c r="M44" s="4"/>
      <c r="N44" s="4" t="s">
        <v>17</v>
      </c>
    </row>
    <row r="45" s="1" customFormat="true" ht="12" spans="1:14">
      <c r="A45" s="6"/>
      <c r="B45" s="6"/>
      <c r="C45" s="4" t="s">
        <v>18</v>
      </c>
      <c r="D45" s="4"/>
      <c r="E45" s="4"/>
      <c r="F45" s="4"/>
      <c r="G45" s="4"/>
      <c r="H45" s="4"/>
      <c r="I45" s="4"/>
      <c r="J45" s="4" t="s">
        <v>17</v>
      </c>
      <c r="K45" s="4"/>
      <c r="L45" s="4"/>
      <c r="M45" s="4"/>
      <c r="N45" s="4" t="s">
        <v>17</v>
      </c>
    </row>
    <row r="46" s="1" customFormat="true" ht="12" spans="1:14">
      <c r="A46" s="6"/>
      <c r="B46" s="6"/>
      <c r="C46" s="4" t="s">
        <v>19</v>
      </c>
      <c r="D46" s="4"/>
      <c r="E46" s="4"/>
      <c r="F46" s="4"/>
      <c r="G46" s="4"/>
      <c r="H46" s="4"/>
      <c r="I46" s="4"/>
      <c r="J46" s="4" t="s">
        <v>17</v>
      </c>
      <c r="K46" s="4"/>
      <c r="L46" s="4"/>
      <c r="M46" s="4"/>
      <c r="N46" s="4" t="s">
        <v>17</v>
      </c>
    </row>
    <row r="47" s="1" customFormat="true" ht="12.75" spans="1:14">
      <c r="A47" s="3" t="s">
        <v>20</v>
      </c>
      <c r="B47" s="3" t="s">
        <v>21</v>
      </c>
      <c r="C47" s="4"/>
      <c r="D47" s="4"/>
      <c r="E47" s="4"/>
      <c r="F47" s="4"/>
      <c r="G47" s="4"/>
      <c r="H47" s="3" t="s">
        <v>22</v>
      </c>
      <c r="I47" s="4"/>
      <c r="J47" s="4"/>
      <c r="K47" s="4"/>
      <c r="L47" s="4"/>
      <c r="M47" s="4"/>
      <c r="N47" s="4"/>
    </row>
    <row r="48" s="1" customFormat="true" ht="12" spans="1:14">
      <c r="A48" s="4"/>
      <c r="B48" s="4" t="s">
        <v>75</v>
      </c>
      <c r="C48" s="4"/>
      <c r="D48" s="4"/>
      <c r="E48" s="4"/>
      <c r="F48" s="4"/>
      <c r="G48" s="4"/>
      <c r="H48" s="4" t="s">
        <v>76</v>
      </c>
      <c r="I48" s="4"/>
      <c r="J48" s="4"/>
      <c r="K48" s="4"/>
      <c r="L48" s="4"/>
      <c r="M48" s="4"/>
      <c r="N48" s="4"/>
    </row>
    <row r="49" s="1" customFormat="true" ht="12.75" spans="1:14">
      <c r="A49" s="5" t="s">
        <v>25</v>
      </c>
      <c r="B49" s="3" t="s">
        <v>26</v>
      </c>
      <c r="C49" s="3" t="s">
        <v>27</v>
      </c>
      <c r="D49" s="3" t="s">
        <v>28</v>
      </c>
      <c r="E49" s="4"/>
      <c r="F49" s="4"/>
      <c r="G49" s="3" t="s">
        <v>29</v>
      </c>
      <c r="H49" s="3" t="s">
        <v>30</v>
      </c>
      <c r="I49" s="3" t="s">
        <v>12</v>
      </c>
      <c r="J49" s="4"/>
      <c r="K49" s="3" t="s">
        <v>14</v>
      </c>
      <c r="L49" s="4"/>
      <c r="M49" s="3" t="s">
        <v>31</v>
      </c>
      <c r="N49" s="4"/>
    </row>
    <row r="50" s="1" customFormat="true" ht="12.75" spans="1:14">
      <c r="A50" s="6"/>
      <c r="B50" s="4"/>
      <c r="C50" s="4"/>
      <c r="D50" s="4"/>
      <c r="E50" s="4"/>
      <c r="F50" s="4"/>
      <c r="G50" s="3" t="s">
        <v>32</v>
      </c>
      <c r="H50" s="3" t="s">
        <v>33</v>
      </c>
      <c r="I50" s="4"/>
      <c r="J50" s="4"/>
      <c r="K50" s="4"/>
      <c r="L50" s="4"/>
      <c r="M50" s="4"/>
      <c r="N50" s="4"/>
    </row>
    <row r="51" s="1" customFormat="true" ht="12.75" spans="1:14">
      <c r="A51" s="6"/>
      <c r="B51" s="3" t="s">
        <v>34</v>
      </c>
      <c r="C51" s="3" t="s">
        <v>35</v>
      </c>
      <c r="D51" s="7" t="s">
        <v>77</v>
      </c>
      <c r="E51" s="8"/>
      <c r="F51" s="8"/>
      <c r="G51" s="4" t="s">
        <v>78</v>
      </c>
      <c r="H51" s="4">
        <v>1</v>
      </c>
      <c r="I51" s="4">
        <v>15</v>
      </c>
      <c r="J51" s="4"/>
      <c r="K51" s="4">
        <v>15</v>
      </c>
      <c r="L51" s="4"/>
      <c r="M51" s="4"/>
      <c r="N51" s="4"/>
    </row>
    <row r="52" s="1" customFormat="true" ht="12.75" spans="1:14">
      <c r="A52" s="6"/>
      <c r="B52" s="4"/>
      <c r="C52" s="3" t="s">
        <v>39</v>
      </c>
      <c r="D52" s="7" t="s">
        <v>79</v>
      </c>
      <c r="E52" s="8"/>
      <c r="F52" s="8"/>
      <c r="G52" s="10">
        <v>1</v>
      </c>
      <c r="H52" s="10">
        <v>1</v>
      </c>
      <c r="I52" s="4">
        <v>12.5</v>
      </c>
      <c r="J52" s="4"/>
      <c r="K52" s="4">
        <v>12.5</v>
      </c>
      <c r="L52" s="4"/>
      <c r="M52" s="4"/>
      <c r="N52" s="4"/>
    </row>
    <row r="53" s="1" customFormat="true" ht="12.75" spans="1:14">
      <c r="A53" s="6"/>
      <c r="B53" s="4"/>
      <c r="C53" s="3" t="s">
        <v>43</v>
      </c>
      <c r="D53" s="7" t="s">
        <v>80</v>
      </c>
      <c r="E53" s="8"/>
      <c r="F53" s="8"/>
      <c r="G53" s="4" t="s">
        <v>81</v>
      </c>
      <c r="H53" s="4">
        <v>1</v>
      </c>
      <c r="I53" s="4">
        <v>12.5</v>
      </c>
      <c r="J53" s="4"/>
      <c r="K53" s="4">
        <v>12.5</v>
      </c>
      <c r="L53" s="4"/>
      <c r="M53" s="4"/>
      <c r="N53" s="4"/>
    </row>
    <row r="54" s="1" customFormat="true" ht="12.75" spans="1:14">
      <c r="A54" s="6"/>
      <c r="B54" s="4"/>
      <c r="C54" s="3" t="s">
        <v>47</v>
      </c>
      <c r="D54" s="7" t="s">
        <v>68</v>
      </c>
      <c r="E54" s="8"/>
      <c r="F54" s="8"/>
      <c r="G54" s="4" t="s">
        <v>82</v>
      </c>
      <c r="H54" s="4">
        <v>13000</v>
      </c>
      <c r="I54" s="4">
        <v>10</v>
      </c>
      <c r="J54" s="4"/>
      <c r="K54" s="4">
        <v>10</v>
      </c>
      <c r="L54" s="4"/>
      <c r="M54" s="4"/>
      <c r="N54" s="4"/>
    </row>
    <row r="55" s="1" customFormat="true" ht="12.75" spans="1:14">
      <c r="A55" s="6"/>
      <c r="B55" s="3" t="s">
        <v>51</v>
      </c>
      <c r="C55" s="3" t="s">
        <v>52</v>
      </c>
      <c r="D55" s="7" t="s">
        <v>83</v>
      </c>
      <c r="E55" s="8"/>
      <c r="F55" s="8"/>
      <c r="G55" s="3" t="s">
        <v>42</v>
      </c>
      <c r="H55" s="3" t="s">
        <v>42</v>
      </c>
      <c r="I55" s="4">
        <v>30</v>
      </c>
      <c r="J55" s="4"/>
      <c r="K55" s="4">
        <v>30</v>
      </c>
      <c r="L55" s="4"/>
      <c r="M55" s="4"/>
      <c r="N55" s="4"/>
    </row>
    <row r="56" s="1" customFormat="true" ht="25.5" spans="1:14">
      <c r="A56" s="6"/>
      <c r="B56" s="3" t="s">
        <v>72</v>
      </c>
      <c r="C56" s="3" t="s">
        <v>55</v>
      </c>
      <c r="D56" s="7" t="s">
        <v>84</v>
      </c>
      <c r="E56" s="8"/>
      <c r="F56" s="8"/>
      <c r="G56" s="4" t="s">
        <v>57</v>
      </c>
      <c r="H56" s="10">
        <v>1</v>
      </c>
      <c r="I56" s="4">
        <v>10</v>
      </c>
      <c r="J56" s="4"/>
      <c r="K56" s="4">
        <v>10</v>
      </c>
      <c r="L56" s="4"/>
      <c r="M56" s="4"/>
      <c r="N56" s="4"/>
    </row>
    <row r="57" s="1" customFormat="true" ht="12.75" spans="1:14">
      <c r="A57" s="7" t="s">
        <v>58</v>
      </c>
      <c r="B57" s="8"/>
      <c r="C57" s="8"/>
      <c r="D57" s="8"/>
      <c r="E57" s="8"/>
      <c r="F57" s="8"/>
      <c r="G57" s="8"/>
      <c r="H57" s="8"/>
      <c r="I57" s="8">
        <v>100</v>
      </c>
      <c r="J57" s="8"/>
      <c r="K57" s="8">
        <v>100</v>
      </c>
      <c r="L57" s="8"/>
      <c r="M57" s="12"/>
      <c r="N57" s="12"/>
    </row>
    <row r="58" s="1" customFormat="true" ht="12.75" spans="1:14">
      <c r="A58" s="3" t="s">
        <v>0</v>
      </c>
      <c r="B58" s="4"/>
      <c r="C58" s="3" t="s">
        <v>85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="1" customFormat="true" ht="12.75" spans="1:14">
      <c r="A59" s="3" t="s">
        <v>2</v>
      </c>
      <c r="B59" s="4"/>
      <c r="C59" s="3" t="s">
        <v>3</v>
      </c>
      <c r="D59" s="4"/>
      <c r="E59" s="4"/>
      <c r="F59" s="4"/>
      <c r="G59" s="4"/>
      <c r="H59" s="3" t="s">
        <v>4</v>
      </c>
      <c r="I59" s="4"/>
      <c r="J59" s="3" t="s">
        <v>3</v>
      </c>
      <c r="K59" s="4"/>
      <c r="L59" s="4"/>
      <c r="M59" s="4"/>
      <c r="N59" s="4"/>
    </row>
    <row r="60" s="1" customFormat="true" ht="12.75" spans="1:14">
      <c r="A60" s="3" t="s">
        <v>5</v>
      </c>
      <c r="B60" s="4"/>
      <c r="C60" s="3" t="s">
        <v>86</v>
      </c>
      <c r="D60" s="4"/>
      <c r="E60" s="4"/>
      <c r="F60" s="4"/>
      <c r="G60" s="4"/>
      <c r="H60" s="3" t="s">
        <v>7</v>
      </c>
      <c r="I60" s="4"/>
      <c r="J60" s="4">
        <v>58220533</v>
      </c>
      <c r="K60" s="4"/>
      <c r="L60" s="4"/>
      <c r="M60" s="4"/>
      <c r="N60" s="4"/>
    </row>
    <row r="61" s="1" customFormat="true" ht="12.75" spans="1:14">
      <c r="A61" s="5" t="s">
        <v>8</v>
      </c>
      <c r="B61" s="6"/>
      <c r="C61" s="4"/>
      <c r="D61" s="4"/>
      <c r="E61" s="3" t="s">
        <v>9</v>
      </c>
      <c r="F61" s="3" t="s">
        <v>10</v>
      </c>
      <c r="G61" s="4"/>
      <c r="H61" s="3" t="s">
        <v>11</v>
      </c>
      <c r="I61" s="4"/>
      <c r="J61" s="3" t="s">
        <v>12</v>
      </c>
      <c r="K61" s="4"/>
      <c r="L61" s="3" t="s">
        <v>13</v>
      </c>
      <c r="M61" s="4"/>
      <c r="N61" s="3" t="s">
        <v>14</v>
      </c>
    </row>
    <row r="62" s="1" customFormat="true" ht="12.75" spans="1:14">
      <c r="A62" s="6"/>
      <c r="B62" s="6"/>
      <c r="C62" s="3" t="s">
        <v>15</v>
      </c>
      <c r="D62" s="4"/>
      <c r="E62" s="4">
        <v>10</v>
      </c>
      <c r="F62" s="4">
        <v>10</v>
      </c>
      <c r="G62" s="4"/>
      <c r="H62" s="4">
        <v>10</v>
      </c>
      <c r="I62" s="4"/>
      <c r="J62" s="4">
        <v>10</v>
      </c>
      <c r="K62" s="4"/>
      <c r="L62" s="11">
        <f>H62/F62</f>
        <v>1</v>
      </c>
      <c r="M62" s="11"/>
      <c r="N62" s="4">
        <v>10</v>
      </c>
    </row>
    <row r="63" s="1" customFormat="true" ht="12.75" spans="1:14">
      <c r="A63" s="6"/>
      <c r="B63" s="6"/>
      <c r="C63" s="3" t="s">
        <v>16</v>
      </c>
      <c r="D63" s="4"/>
      <c r="E63" s="4"/>
      <c r="F63" s="4"/>
      <c r="G63" s="4"/>
      <c r="H63" s="4"/>
      <c r="I63" s="4"/>
      <c r="J63" s="4" t="s">
        <v>17</v>
      </c>
      <c r="K63" s="4"/>
      <c r="L63" s="4"/>
      <c r="M63" s="4"/>
      <c r="N63" s="4" t="s">
        <v>17</v>
      </c>
    </row>
    <row r="64" s="1" customFormat="true" ht="12" spans="1:14">
      <c r="A64" s="6"/>
      <c r="B64" s="6"/>
      <c r="C64" s="4" t="s">
        <v>18</v>
      </c>
      <c r="D64" s="4"/>
      <c r="E64" s="4"/>
      <c r="F64" s="4"/>
      <c r="G64" s="4"/>
      <c r="H64" s="4"/>
      <c r="I64" s="4"/>
      <c r="J64" s="4" t="s">
        <v>17</v>
      </c>
      <c r="K64" s="4"/>
      <c r="L64" s="4"/>
      <c r="M64" s="4"/>
      <c r="N64" s="4" t="s">
        <v>17</v>
      </c>
    </row>
    <row r="65" s="1" customFormat="true" ht="12" spans="1:14">
      <c r="A65" s="6"/>
      <c r="B65" s="6"/>
      <c r="C65" s="4" t="s">
        <v>19</v>
      </c>
      <c r="D65" s="4"/>
      <c r="E65" s="4"/>
      <c r="F65" s="4"/>
      <c r="G65" s="4"/>
      <c r="H65" s="4"/>
      <c r="I65" s="4"/>
      <c r="J65" s="4" t="s">
        <v>17</v>
      </c>
      <c r="K65" s="4"/>
      <c r="L65" s="4"/>
      <c r="M65" s="4"/>
      <c r="N65" s="4" t="s">
        <v>17</v>
      </c>
    </row>
    <row r="66" s="1" customFormat="true" ht="12.75" spans="1:14">
      <c r="A66" s="3" t="s">
        <v>20</v>
      </c>
      <c r="B66" s="3" t="s">
        <v>21</v>
      </c>
      <c r="C66" s="4"/>
      <c r="D66" s="4"/>
      <c r="E66" s="4"/>
      <c r="F66" s="4"/>
      <c r="G66" s="4"/>
      <c r="H66" s="3" t="s">
        <v>22</v>
      </c>
      <c r="I66" s="4"/>
      <c r="J66" s="4"/>
      <c r="K66" s="4"/>
      <c r="L66" s="4"/>
      <c r="M66" s="4"/>
      <c r="N66" s="4"/>
    </row>
    <row r="67" s="1" customFormat="true" ht="26" customHeight="true" spans="1:14">
      <c r="A67" s="4"/>
      <c r="B67" s="3" t="s">
        <v>87</v>
      </c>
      <c r="C67" s="4"/>
      <c r="D67" s="4"/>
      <c r="E67" s="4"/>
      <c r="F67" s="4"/>
      <c r="G67" s="4"/>
      <c r="H67" s="3" t="s">
        <v>88</v>
      </c>
      <c r="I67" s="4"/>
      <c r="J67" s="4"/>
      <c r="K67" s="4"/>
      <c r="L67" s="4"/>
      <c r="M67" s="4"/>
      <c r="N67" s="4"/>
    </row>
    <row r="68" s="1" customFormat="true" ht="12.75" spans="1:14">
      <c r="A68" s="5" t="s">
        <v>25</v>
      </c>
      <c r="B68" s="3" t="s">
        <v>26</v>
      </c>
      <c r="C68" s="3" t="s">
        <v>27</v>
      </c>
      <c r="D68" s="3" t="s">
        <v>28</v>
      </c>
      <c r="E68" s="4"/>
      <c r="F68" s="4"/>
      <c r="G68" s="3" t="s">
        <v>29</v>
      </c>
      <c r="H68" s="3" t="s">
        <v>30</v>
      </c>
      <c r="I68" s="3" t="s">
        <v>12</v>
      </c>
      <c r="J68" s="4"/>
      <c r="K68" s="3" t="s">
        <v>14</v>
      </c>
      <c r="L68" s="4"/>
      <c r="M68" s="3" t="s">
        <v>31</v>
      </c>
      <c r="N68" s="4"/>
    </row>
    <row r="69" s="1" customFormat="true" ht="12.75" spans="1:14">
      <c r="A69" s="6"/>
      <c r="B69" s="4"/>
      <c r="C69" s="4"/>
      <c r="D69" s="4"/>
      <c r="E69" s="4"/>
      <c r="F69" s="4"/>
      <c r="G69" s="3" t="s">
        <v>32</v>
      </c>
      <c r="H69" s="3" t="s">
        <v>33</v>
      </c>
      <c r="I69" s="4"/>
      <c r="J69" s="4"/>
      <c r="K69" s="4"/>
      <c r="L69" s="4"/>
      <c r="M69" s="4"/>
      <c r="N69" s="4"/>
    </row>
    <row r="70" s="1" customFormat="true" ht="12.75" spans="1:14">
      <c r="A70" s="6"/>
      <c r="B70" s="3" t="s">
        <v>34</v>
      </c>
      <c r="C70" s="3" t="s">
        <v>35</v>
      </c>
      <c r="D70" s="7" t="s">
        <v>89</v>
      </c>
      <c r="E70" s="8"/>
      <c r="F70" s="8"/>
      <c r="G70" s="4" t="s">
        <v>90</v>
      </c>
      <c r="H70" s="4" t="s">
        <v>90</v>
      </c>
      <c r="I70" s="4">
        <v>10</v>
      </c>
      <c r="J70" s="4"/>
      <c r="K70" s="4">
        <v>10</v>
      </c>
      <c r="L70" s="4"/>
      <c r="M70" s="4"/>
      <c r="N70" s="4"/>
    </row>
    <row r="71" s="1" customFormat="true" ht="12.75" spans="1:14">
      <c r="A71" s="6"/>
      <c r="B71" s="4"/>
      <c r="C71" s="3" t="s">
        <v>39</v>
      </c>
      <c r="D71" s="7" t="s">
        <v>91</v>
      </c>
      <c r="E71" s="8"/>
      <c r="F71" s="8"/>
      <c r="G71" s="3" t="s">
        <v>41</v>
      </c>
      <c r="H71" s="3" t="s">
        <v>42</v>
      </c>
      <c r="I71" s="4">
        <v>30</v>
      </c>
      <c r="J71" s="4"/>
      <c r="K71" s="4">
        <v>30</v>
      </c>
      <c r="L71" s="4"/>
      <c r="M71" s="4"/>
      <c r="N71" s="4"/>
    </row>
    <row r="72" s="1" customFormat="true" ht="12.75" spans="1:14">
      <c r="A72" s="6"/>
      <c r="B72" s="4"/>
      <c r="C72" s="3" t="s">
        <v>43</v>
      </c>
      <c r="D72" s="7" t="s">
        <v>92</v>
      </c>
      <c r="E72" s="8"/>
      <c r="F72" s="8"/>
      <c r="G72" s="3" t="s">
        <v>93</v>
      </c>
      <c r="H72" s="3" t="s">
        <v>93</v>
      </c>
      <c r="I72" s="4">
        <v>10</v>
      </c>
      <c r="J72" s="4"/>
      <c r="K72" s="4">
        <v>10</v>
      </c>
      <c r="L72" s="4"/>
      <c r="M72" s="4"/>
      <c r="N72" s="4"/>
    </row>
    <row r="73" s="1" customFormat="true" ht="12.75" spans="1:14">
      <c r="A73" s="6"/>
      <c r="B73" s="4"/>
      <c r="C73" s="3" t="s">
        <v>47</v>
      </c>
      <c r="D73" s="7" t="s">
        <v>94</v>
      </c>
      <c r="E73" s="8"/>
      <c r="F73" s="8"/>
      <c r="G73" s="4" t="s">
        <v>95</v>
      </c>
      <c r="H73" s="4" t="s">
        <v>96</v>
      </c>
      <c r="I73" s="4">
        <v>10</v>
      </c>
      <c r="J73" s="4"/>
      <c r="K73" s="4">
        <v>10</v>
      </c>
      <c r="L73" s="4"/>
      <c r="M73" s="4"/>
      <c r="N73" s="4"/>
    </row>
    <row r="74" s="1" customFormat="true" ht="12.75" spans="1:14">
      <c r="A74" s="6"/>
      <c r="B74" s="3" t="s">
        <v>51</v>
      </c>
      <c r="C74" s="3" t="s">
        <v>52</v>
      </c>
      <c r="D74" s="7" t="s">
        <v>97</v>
      </c>
      <c r="E74" s="8"/>
      <c r="F74" s="8"/>
      <c r="G74" s="3" t="s">
        <v>41</v>
      </c>
      <c r="H74" s="3" t="s">
        <v>42</v>
      </c>
      <c r="I74" s="4">
        <v>20</v>
      </c>
      <c r="J74" s="4"/>
      <c r="K74" s="4">
        <v>20</v>
      </c>
      <c r="L74" s="4"/>
      <c r="M74" s="4"/>
      <c r="N74" s="4"/>
    </row>
    <row r="75" s="1" customFormat="true" ht="25.5" spans="1:14">
      <c r="A75" s="6"/>
      <c r="B75" s="3" t="s">
        <v>54</v>
      </c>
      <c r="C75" s="3" t="s">
        <v>55</v>
      </c>
      <c r="D75" s="7" t="s">
        <v>56</v>
      </c>
      <c r="E75" s="8"/>
      <c r="F75" s="8"/>
      <c r="G75" s="3" t="s">
        <v>41</v>
      </c>
      <c r="H75" s="3" t="s">
        <v>42</v>
      </c>
      <c r="I75" s="4">
        <v>10</v>
      </c>
      <c r="J75" s="4"/>
      <c r="K75" s="4">
        <v>10</v>
      </c>
      <c r="L75" s="4"/>
      <c r="M75" s="4"/>
      <c r="N75" s="4"/>
    </row>
    <row r="76" s="1" customFormat="true" ht="12.75" spans="1:14">
      <c r="A76" s="7" t="s">
        <v>58</v>
      </c>
      <c r="B76" s="8"/>
      <c r="C76" s="8"/>
      <c r="D76" s="8"/>
      <c r="E76" s="8"/>
      <c r="F76" s="8"/>
      <c r="G76" s="8"/>
      <c r="H76" s="8"/>
      <c r="I76" s="8">
        <v>100</v>
      </c>
      <c r="J76" s="8"/>
      <c r="K76" s="8">
        <v>100</v>
      </c>
      <c r="L76" s="8"/>
      <c r="M76" s="12"/>
      <c r="N76" s="12"/>
    </row>
    <row r="77" s="1" customFormat="true" ht="12.75" spans="1:14">
      <c r="A77" s="3" t="s">
        <v>0</v>
      </c>
      <c r="B77" s="4"/>
      <c r="C77" s="3" t="s">
        <v>98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="1" customFormat="true" ht="12.75" spans="1:14">
      <c r="A78" s="3" t="s">
        <v>2</v>
      </c>
      <c r="B78" s="4"/>
      <c r="C78" s="3" t="s">
        <v>3</v>
      </c>
      <c r="D78" s="4"/>
      <c r="E78" s="4"/>
      <c r="F78" s="4"/>
      <c r="G78" s="4"/>
      <c r="H78" s="3" t="s">
        <v>4</v>
      </c>
      <c r="I78" s="4"/>
      <c r="J78" s="3" t="s">
        <v>3</v>
      </c>
      <c r="K78" s="4"/>
      <c r="L78" s="4"/>
      <c r="M78" s="4"/>
      <c r="N78" s="4"/>
    </row>
    <row r="79" s="1" customFormat="true" ht="12.75" spans="1:14">
      <c r="A79" s="3" t="s">
        <v>5</v>
      </c>
      <c r="B79" s="4"/>
      <c r="C79" s="3" t="s">
        <v>6</v>
      </c>
      <c r="D79" s="4"/>
      <c r="E79" s="4"/>
      <c r="F79" s="4"/>
      <c r="G79" s="4"/>
      <c r="H79" s="3" t="s">
        <v>7</v>
      </c>
      <c r="I79" s="4"/>
      <c r="J79" s="4">
        <v>58220833</v>
      </c>
      <c r="K79" s="4"/>
      <c r="L79" s="4"/>
      <c r="M79" s="4"/>
      <c r="N79" s="4"/>
    </row>
    <row r="80" s="1" customFormat="true" ht="12.75" spans="1:14">
      <c r="A80" s="5" t="s">
        <v>8</v>
      </c>
      <c r="B80" s="6"/>
      <c r="C80" s="4"/>
      <c r="D80" s="4"/>
      <c r="E80" s="3" t="s">
        <v>9</v>
      </c>
      <c r="F80" s="3" t="s">
        <v>10</v>
      </c>
      <c r="G80" s="4"/>
      <c r="H80" s="3" t="s">
        <v>11</v>
      </c>
      <c r="I80" s="4"/>
      <c r="J80" s="3" t="s">
        <v>12</v>
      </c>
      <c r="K80" s="4"/>
      <c r="L80" s="3" t="s">
        <v>13</v>
      </c>
      <c r="M80" s="4"/>
      <c r="N80" s="3" t="s">
        <v>14</v>
      </c>
    </row>
    <row r="81" s="1" customFormat="true" ht="12.75" spans="1:14">
      <c r="A81" s="6"/>
      <c r="B81" s="6"/>
      <c r="C81" s="3" t="s">
        <v>15</v>
      </c>
      <c r="D81" s="4"/>
      <c r="E81" s="4">
        <v>2</v>
      </c>
      <c r="F81" s="4">
        <v>2</v>
      </c>
      <c r="G81" s="4"/>
      <c r="H81" s="4">
        <v>2</v>
      </c>
      <c r="I81" s="4"/>
      <c r="J81" s="4">
        <v>10</v>
      </c>
      <c r="K81" s="4"/>
      <c r="L81" s="11">
        <f>H81/F81</f>
        <v>1</v>
      </c>
      <c r="M81" s="11"/>
      <c r="N81" s="4">
        <v>10</v>
      </c>
    </row>
    <row r="82" s="1" customFormat="true" ht="12.75" spans="1:14">
      <c r="A82" s="6"/>
      <c r="B82" s="6"/>
      <c r="C82" s="3" t="s">
        <v>16</v>
      </c>
      <c r="D82" s="4"/>
      <c r="E82" s="4"/>
      <c r="F82" s="4"/>
      <c r="G82" s="4"/>
      <c r="H82" s="4"/>
      <c r="I82" s="4"/>
      <c r="J82" s="4" t="s">
        <v>17</v>
      </c>
      <c r="K82" s="4"/>
      <c r="L82" s="4"/>
      <c r="M82" s="4"/>
      <c r="N82" s="4" t="s">
        <v>17</v>
      </c>
    </row>
    <row r="83" s="1" customFormat="true" ht="12" spans="1:14">
      <c r="A83" s="6"/>
      <c r="B83" s="6"/>
      <c r="C83" s="4" t="s">
        <v>18</v>
      </c>
      <c r="D83" s="4"/>
      <c r="E83" s="4"/>
      <c r="F83" s="4"/>
      <c r="G83" s="4"/>
      <c r="H83" s="4"/>
      <c r="I83" s="4"/>
      <c r="J83" s="4" t="s">
        <v>17</v>
      </c>
      <c r="K83" s="4"/>
      <c r="L83" s="4"/>
      <c r="M83" s="4"/>
      <c r="N83" s="4" t="s">
        <v>17</v>
      </c>
    </row>
    <row r="84" s="1" customFormat="true" ht="12" spans="1:14">
      <c r="A84" s="6"/>
      <c r="B84" s="6"/>
      <c r="C84" s="4" t="s">
        <v>19</v>
      </c>
      <c r="D84" s="4"/>
      <c r="E84" s="4"/>
      <c r="F84" s="4"/>
      <c r="G84" s="4"/>
      <c r="H84" s="4"/>
      <c r="I84" s="4"/>
      <c r="J84" s="4" t="s">
        <v>17</v>
      </c>
      <c r="K84" s="4"/>
      <c r="L84" s="4"/>
      <c r="M84" s="4"/>
      <c r="N84" s="4" t="s">
        <v>17</v>
      </c>
    </row>
    <row r="85" s="1" customFormat="true" ht="12.75" spans="1:14">
      <c r="A85" s="3" t="s">
        <v>20</v>
      </c>
      <c r="B85" s="3" t="s">
        <v>21</v>
      </c>
      <c r="C85" s="4"/>
      <c r="D85" s="4"/>
      <c r="E85" s="4"/>
      <c r="F85" s="4"/>
      <c r="G85" s="4"/>
      <c r="H85" s="3" t="s">
        <v>22</v>
      </c>
      <c r="I85" s="4"/>
      <c r="J85" s="4"/>
      <c r="K85" s="4"/>
      <c r="L85" s="4"/>
      <c r="M85" s="4"/>
      <c r="N85" s="4"/>
    </row>
    <row r="86" s="1" customFormat="true" ht="12.75" spans="1:14">
      <c r="A86" s="4"/>
      <c r="B86" s="3" t="s">
        <v>99</v>
      </c>
      <c r="C86" s="4"/>
      <c r="D86" s="4"/>
      <c r="E86" s="4"/>
      <c r="F86" s="4"/>
      <c r="G86" s="4"/>
      <c r="H86" s="3" t="s">
        <v>100</v>
      </c>
      <c r="I86" s="4"/>
      <c r="J86" s="4"/>
      <c r="K86" s="4"/>
      <c r="L86" s="4"/>
      <c r="M86" s="4"/>
      <c r="N86" s="4"/>
    </row>
    <row r="87" s="1" customFormat="true" ht="12.75" spans="1:14">
      <c r="A87" s="5" t="s">
        <v>25</v>
      </c>
      <c r="B87" s="3" t="s">
        <v>26</v>
      </c>
      <c r="C87" s="3" t="s">
        <v>27</v>
      </c>
      <c r="D87" s="3" t="s">
        <v>28</v>
      </c>
      <c r="E87" s="4"/>
      <c r="F87" s="4"/>
      <c r="G87" s="3" t="s">
        <v>29</v>
      </c>
      <c r="H87" s="3" t="s">
        <v>30</v>
      </c>
      <c r="I87" s="3" t="s">
        <v>12</v>
      </c>
      <c r="J87" s="4"/>
      <c r="K87" s="3" t="s">
        <v>14</v>
      </c>
      <c r="L87" s="4"/>
      <c r="M87" s="3" t="s">
        <v>31</v>
      </c>
      <c r="N87" s="4"/>
    </row>
    <row r="88" s="1" customFormat="true" ht="12.75" spans="1:14">
      <c r="A88" s="6"/>
      <c r="B88" s="4"/>
      <c r="C88" s="4"/>
      <c r="D88" s="4"/>
      <c r="E88" s="4"/>
      <c r="F88" s="4"/>
      <c r="G88" s="3" t="s">
        <v>32</v>
      </c>
      <c r="H88" s="3" t="s">
        <v>33</v>
      </c>
      <c r="I88" s="4"/>
      <c r="J88" s="4"/>
      <c r="K88" s="4"/>
      <c r="L88" s="4"/>
      <c r="M88" s="4"/>
      <c r="N88" s="4"/>
    </row>
    <row r="89" s="1" customFormat="true" ht="12.75" spans="1:14">
      <c r="A89" s="6"/>
      <c r="B89" s="3" t="s">
        <v>34</v>
      </c>
      <c r="C89" s="3" t="s">
        <v>35</v>
      </c>
      <c r="D89" s="7" t="s">
        <v>101</v>
      </c>
      <c r="E89" s="8"/>
      <c r="F89" s="8"/>
      <c r="G89" s="4" t="s">
        <v>102</v>
      </c>
      <c r="H89" s="10" t="s">
        <v>102</v>
      </c>
      <c r="I89" s="4">
        <v>12.5</v>
      </c>
      <c r="J89" s="4"/>
      <c r="K89" s="4">
        <v>12.5</v>
      </c>
      <c r="L89" s="4"/>
      <c r="M89" s="4"/>
      <c r="N89" s="4"/>
    </row>
    <row r="90" s="1" customFormat="true" ht="12.75" spans="1:14">
      <c r="A90" s="6"/>
      <c r="B90" s="4"/>
      <c r="C90" s="3" t="s">
        <v>39</v>
      </c>
      <c r="D90" s="7" t="s">
        <v>103</v>
      </c>
      <c r="E90" s="8"/>
      <c r="F90" s="8"/>
      <c r="G90" s="13" t="s">
        <v>104</v>
      </c>
      <c r="H90" s="10">
        <v>1</v>
      </c>
      <c r="I90" s="4">
        <v>12.5</v>
      </c>
      <c r="J90" s="4"/>
      <c r="K90" s="4">
        <v>12.5</v>
      </c>
      <c r="L90" s="4"/>
      <c r="M90" s="4"/>
      <c r="N90" s="4"/>
    </row>
    <row r="91" s="1" customFormat="true" ht="12.75" spans="1:14">
      <c r="A91" s="6"/>
      <c r="B91" s="4"/>
      <c r="C91" s="3" t="s">
        <v>43</v>
      </c>
      <c r="D91" s="7" t="s">
        <v>105</v>
      </c>
      <c r="E91" s="8"/>
      <c r="F91" s="8"/>
      <c r="G91" s="4" t="s">
        <v>106</v>
      </c>
      <c r="H91" s="4" t="s">
        <v>106</v>
      </c>
      <c r="I91" s="4">
        <v>12.5</v>
      </c>
      <c r="J91" s="4"/>
      <c r="K91" s="4">
        <v>12.5</v>
      </c>
      <c r="L91" s="4"/>
      <c r="M91" s="4"/>
      <c r="N91" s="4"/>
    </row>
    <row r="92" s="1" customFormat="true" ht="12.75" spans="1:14">
      <c r="A92" s="6"/>
      <c r="B92" s="4"/>
      <c r="C92" s="3" t="s">
        <v>47</v>
      </c>
      <c r="D92" s="7" t="s">
        <v>107</v>
      </c>
      <c r="E92" s="8"/>
      <c r="F92" s="8"/>
      <c r="G92" s="4" t="s">
        <v>108</v>
      </c>
      <c r="H92" s="4" t="s">
        <v>108</v>
      </c>
      <c r="I92" s="4">
        <v>12.5</v>
      </c>
      <c r="J92" s="4"/>
      <c r="K92" s="4">
        <v>12.5</v>
      </c>
      <c r="L92" s="4"/>
      <c r="M92" s="4"/>
      <c r="N92" s="4"/>
    </row>
    <row r="93" s="1" customFormat="true" ht="12.75" spans="1:14">
      <c r="A93" s="6"/>
      <c r="B93" s="3" t="s">
        <v>51</v>
      </c>
      <c r="C93" s="3" t="s">
        <v>52</v>
      </c>
      <c r="D93" s="7" t="s">
        <v>109</v>
      </c>
      <c r="E93" s="8"/>
      <c r="F93" s="8"/>
      <c r="G93" s="3" t="s">
        <v>110</v>
      </c>
      <c r="H93" s="3" t="s">
        <v>111</v>
      </c>
      <c r="I93" s="4">
        <v>30</v>
      </c>
      <c r="J93" s="4"/>
      <c r="K93" s="4">
        <v>30</v>
      </c>
      <c r="L93" s="4"/>
      <c r="M93" s="4"/>
      <c r="N93" s="4"/>
    </row>
    <row r="94" s="1" customFormat="true" ht="25.5" spans="1:14">
      <c r="A94" s="6"/>
      <c r="B94" s="3" t="s">
        <v>112</v>
      </c>
      <c r="C94" s="3" t="s">
        <v>55</v>
      </c>
      <c r="D94" s="7" t="s">
        <v>72</v>
      </c>
      <c r="E94" s="8"/>
      <c r="F94" s="8"/>
      <c r="G94" s="4" t="s">
        <v>57</v>
      </c>
      <c r="H94" s="4" t="s">
        <v>57</v>
      </c>
      <c r="I94" s="4">
        <v>10</v>
      </c>
      <c r="J94" s="4"/>
      <c r="K94" s="4">
        <v>10</v>
      </c>
      <c r="L94" s="4"/>
      <c r="M94" s="4"/>
      <c r="N94" s="4"/>
    </row>
    <row r="95" s="1" customFormat="true" ht="12.75" spans="1:14">
      <c r="A95" s="7" t="s">
        <v>58</v>
      </c>
      <c r="B95" s="8"/>
      <c r="C95" s="8"/>
      <c r="D95" s="8"/>
      <c r="E95" s="8"/>
      <c r="F95" s="8"/>
      <c r="G95" s="8"/>
      <c r="H95" s="8"/>
      <c r="I95" s="8">
        <v>100</v>
      </c>
      <c r="J95" s="8"/>
      <c r="K95" s="8">
        <v>100</v>
      </c>
      <c r="L95" s="8"/>
      <c r="M95" s="12"/>
      <c r="N95" s="12"/>
    </row>
    <row r="96" s="1" customFormat="true" ht="12.75" spans="1:14">
      <c r="A96" s="3" t="s">
        <v>0</v>
      </c>
      <c r="B96" s="4"/>
      <c r="C96" s="3" t="s">
        <v>113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7" s="1" customFormat="true" ht="12.75" spans="1:14">
      <c r="A97" s="3" t="s">
        <v>2</v>
      </c>
      <c r="B97" s="4"/>
      <c r="C97" s="3" t="s">
        <v>3</v>
      </c>
      <c r="D97" s="4"/>
      <c r="E97" s="4"/>
      <c r="F97" s="4"/>
      <c r="G97" s="4"/>
      <c r="H97" s="3" t="s">
        <v>4</v>
      </c>
      <c r="I97" s="4"/>
      <c r="J97" s="3" t="s">
        <v>3</v>
      </c>
      <c r="K97" s="4"/>
      <c r="L97" s="4"/>
      <c r="M97" s="4"/>
      <c r="N97" s="4"/>
    </row>
    <row r="98" s="1" customFormat="true" ht="12.75" spans="1:14">
      <c r="A98" s="3" t="s">
        <v>5</v>
      </c>
      <c r="B98" s="4"/>
      <c r="C98" s="3" t="s">
        <v>86</v>
      </c>
      <c r="D98" s="4"/>
      <c r="E98" s="4"/>
      <c r="F98" s="4"/>
      <c r="G98" s="4"/>
      <c r="H98" s="3" t="s">
        <v>7</v>
      </c>
      <c r="I98" s="4"/>
      <c r="J98" s="4">
        <v>58220533</v>
      </c>
      <c r="K98" s="4"/>
      <c r="L98" s="4"/>
      <c r="M98" s="4"/>
      <c r="N98" s="4"/>
    </row>
    <row r="99" s="1" customFormat="true" ht="12.75" spans="1:14">
      <c r="A99" s="5" t="s">
        <v>8</v>
      </c>
      <c r="B99" s="6"/>
      <c r="C99" s="4"/>
      <c r="D99" s="4"/>
      <c r="E99" s="3" t="s">
        <v>9</v>
      </c>
      <c r="F99" s="3" t="s">
        <v>10</v>
      </c>
      <c r="G99" s="4"/>
      <c r="H99" s="3" t="s">
        <v>11</v>
      </c>
      <c r="I99" s="4"/>
      <c r="J99" s="3" t="s">
        <v>12</v>
      </c>
      <c r="K99" s="4"/>
      <c r="L99" s="3" t="s">
        <v>13</v>
      </c>
      <c r="M99" s="4"/>
      <c r="N99" s="3" t="s">
        <v>14</v>
      </c>
    </row>
    <row r="100" s="1" customFormat="true" ht="12.75" spans="1:14">
      <c r="A100" s="6"/>
      <c r="B100" s="6"/>
      <c r="C100" s="3" t="s">
        <v>15</v>
      </c>
      <c r="D100" s="4"/>
      <c r="E100" s="4">
        <v>0.0864</v>
      </c>
      <c r="F100" s="4">
        <v>0.0864</v>
      </c>
      <c r="G100" s="4"/>
      <c r="H100" s="4">
        <v>0.0864</v>
      </c>
      <c r="I100" s="4"/>
      <c r="J100" s="4">
        <v>10</v>
      </c>
      <c r="K100" s="4"/>
      <c r="L100" s="11">
        <f>H100/F100</f>
        <v>1</v>
      </c>
      <c r="M100" s="11"/>
      <c r="N100" s="4">
        <f>L100*10</f>
        <v>10</v>
      </c>
    </row>
    <row r="101" s="1" customFormat="true" ht="12.75" spans="1:14">
      <c r="A101" s="6"/>
      <c r="B101" s="6"/>
      <c r="C101" s="3" t="s">
        <v>16</v>
      </c>
      <c r="D101" s="4"/>
      <c r="E101" s="4"/>
      <c r="F101" s="4"/>
      <c r="G101" s="4"/>
      <c r="H101" s="4"/>
      <c r="I101" s="4"/>
      <c r="J101" s="4" t="s">
        <v>17</v>
      </c>
      <c r="K101" s="4"/>
      <c r="L101" s="4"/>
      <c r="M101" s="4"/>
      <c r="N101" s="4" t="s">
        <v>17</v>
      </c>
    </row>
    <row r="102" s="1" customFormat="true" ht="12" spans="1:14">
      <c r="A102" s="6"/>
      <c r="B102" s="6"/>
      <c r="C102" s="4" t="s">
        <v>18</v>
      </c>
      <c r="D102" s="4"/>
      <c r="E102" s="4"/>
      <c r="F102" s="4"/>
      <c r="G102" s="4"/>
      <c r="H102" s="4"/>
      <c r="I102" s="4"/>
      <c r="J102" s="4" t="s">
        <v>17</v>
      </c>
      <c r="K102" s="4"/>
      <c r="L102" s="4"/>
      <c r="M102" s="4"/>
      <c r="N102" s="4" t="s">
        <v>17</v>
      </c>
    </row>
    <row r="103" s="1" customFormat="true" ht="12" spans="1:14">
      <c r="A103" s="6"/>
      <c r="B103" s="6"/>
      <c r="C103" s="4" t="s">
        <v>19</v>
      </c>
      <c r="D103" s="4"/>
      <c r="E103" s="4"/>
      <c r="F103" s="4"/>
      <c r="G103" s="4"/>
      <c r="H103" s="4"/>
      <c r="I103" s="4"/>
      <c r="J103" s="4" t="s">
        <v>17</v>
      </c>
      <c r="K103" s="4"/>
      <c r="L103" s="4"/>
      <c r="M103" s="4"/>
      <c r="N103" s="4" t="s">
        <v>17</v>
      </c>
    </row>
    <row r="104" s="1" customFormat="true" ht="12.75" spans="1:14">
      <c r="A104" s="3" t="s">
        <v>20</v>
      </c>
      <c r="B104" s="3" t="s">
        <v>21</v>
      </c>
      <c r="C104" s="4"/>
      <c r="D104" s="4"/>
      <c r="E104" s="4"/>
      <c r="F104" s="4"/>
      <c r="G104" s="4"/>
      <c r="H104" s="3" t="s">
        <v>22</v>
      </c>
      <c r="I104" s="4"/>
      <c r="J104" s="4"/>
      <c r="K104" s="4"/>
      <c r="L104" s="4"/>
      <c r="M104" s="4"/>
      <c r="N104" s="4"/>
    </row>
    <row r="105" s="1" customFormat="true" ht="54" customHeight="true" spans="1:14">
      <c r="A105" s="4"/>
      <c r="B105" s="3" t="s">
        <v>114</v>
      </c>
      <c r="C105" s="4"/>
      <c r="D105" s="4"/>
      <c r="E105" s="4"/>
      <c r="F105" s="4"/>
      <c r="G105" s="4"/>
      <c r="H105" s="3" t="s">
        <v>115</v>
      </c>
      <c r="I105" s="4"/>
      <c r="J105" s="4"/>
      <c r="K105" s="4"/>
      <c r="L105" s="4"/>
      <c r="M105" s="4"/>
      <c r="N105" s="4"/>
    </row>
    <row r="106" s="1" customFormat="true" ht="12.75" spans="1:14">
      <c r="A106" s="5" t="s">
        <v>25</v>
      </c>
      <c r="B106" s="3" t="s">
        <v>26</v>
      </c>
      <c r="C106" s="3" t="s">
        <v>27</v>
      </c>
      <c r="D106" s="3" t="s">
        <v>28</v>
      </c>
      <c r="E106" s="4"/>
      <c r="F106" s="4"/>
      <c r="G106" s="3" t="s">
        <v>29</v>
      </c>
      <c r="H106" s="3" t="s">
        <v>30</v>
      </c>
      <c r="I106" s="3" t="s">
        <v>12</v>
      </c>
      <c r="J106" s="4"/>
      <c r="K106" s="3" t="s">
        <v>14</v>
      </c>
      <c r="L106" s="4"/>
      <c r="M106" s="3" t="s">
        <v>31</v>
      </c>
      <c r="N106" s="4"/>
    </row>
    <row r="107" s="1" customFormat="true" ht="12.75" spans="1:14">
      <c r="A107" s="6"/>
      <c r="B107" s="4"/>
      <c r="C107" s="4"/>
      <c r="D107" s="4"/>
      <c r="E107" s="4"/>
      <c r="F107" s="4"/>
      <c r="G107" s="3" t="s">
        <v>32</v>
      </c>
      <c r="H107" s="3" t="s">
        <v>33</v>
      </c>
      <c r="I107" s="4"/>
      <c r="J107" s="4"/>
      <c r="K107" s="4"/>
      <c r="L107" s="4"/>
      <c r="M107" s="4"/>
      <c r="N107" s="4"/>
    </row>
    <row r="108" s="1" customFormat="true" ht="12.75" spans="1:14">
      <c r="A108" s="6"/>
      <c r="B108" s="3" t="s">
        <v>34</v>
      </c>
      <c r="C108" s="3" t="s">
        <v>39</v>
      </c>
      <c r="D108" s="7" t="s">
        <v>116</v>
      </c>
      <c r="E108" s="8"/>
      <c r="F108" s="8"/>
      <c r="G108" s="3" t="s">
        <v>41</v>
      </c>
      <c r="H108" s="3" t="s">
        <v>42</v>
      </c>
      <c r="I108" s="4" t="s">
        <v>117</v>
      </c>
      <c r="J108" s="4"/>
      <c r="K108" s="6">
        <v>15</v>
      </c>
      <c r="L108" s="4"/>
      <c r="M108" s="4"/>
      <c r="N108" s="4"/>
    </row>
    <row r="109" s="1" customFormat="true" ht="12.75" spans="1:14">
      <c r="A109" s="6"/>
      <c r="B109" s="3" t="s">
        <v>34</v>
      </c>
      <c r="C109" s="3" t="s">
        <v>43</v>
      </c>
      <c r="D109" s="7" t="s">
        <v>118</v>
      </c>
      <c r="E109" s="8"/>
      <c r="F109" s="8"/>
      <c r="G109" s="4" t="s">
        <v>57</v>
      </c>
      <c r="H109" s="10">
        <v>0.96</v>
      </c>
      <c r="I109" s="4">
        <v>15</v>
      </c>
      <c r="J109" s="4"/>
      <c r="K109" s="6">
        <v>15</v>
      </c>
      <c r="L109" s="4"/>
      <c r="M109" s="4"/>
      <c r="N109" s="4"/>
    </row>
    <row r="110" s="1" customFormat="true" ht="12.75" spans="1:14">
      <c r="A110" s="6"/>
      <c r="B110" s="3" t="s">
        <v>34</v>
      </c>
      <c r="C110" s="3" t="s">
        <v>35</v>
      </c>
      <c r="D110" s="7" t="s">
        <v>119</v>
      </c>
      <c r="E110" s="8"/>
      <c r="F110" s="8"/>
      <c r="G110" s="3" t="s">
        <v>120</v>
      </c>
      <c r="H110" s="3" t="s">
        <v>121</v>
      </c>
      <c r="I110" s="4">
        <v>20</v>
      </c>
      <c r="J110" s="4"/>
      <c r="K110" s="6">
        <v>20</v>
      </c>
      <c r="L110" s="4"/>
      <c r="M110" s="4"/>
      <c r="N110" s="4"/>
    </row>
    <row r="111" s="1" customFormat="true" ht="12.75" spans="1:14">
      <c r="A111" s="6"/>
      <c r="B111" s="3" t="s">
        <v>51</v>
      </c>
      <c r="C111" s="3" t="s">
        <v>52</v>
      </c>
      <c r="D111" s="7" t="s">
        <v>122</v>
      </c>
      <c r="E111" s="8"/>
      <c r="F111" s="8"/>
      <c r="G111" s="3" t="s">
        <v>41</v>
      </c>
      <c r="H111" s="3" t="s">
        <v>42</v>
      </c>
      <c r="I111" s="4">
        <v>30</v>
      </c>
      <c r="J111" s="4"/>
      <c r="K111" s="6">
        <v>30</v>
      </c>
      <c r="L111" s="4"/>
      <c r="M111" s="4"/>
      <c r="N111" s="4"/>
    </row>
    <row r="112" s="1" customFormat="true" ht="25.5" spans="1:14">
      <c r="A112" s="6"/>
      <c r="B112" s="3" t="s">
        <v>54</v>
      </c>
      <c r="C112" s="3" t="s">
        <v>55</v>
      </c>
      <c r="D112" s="7" t="s">
        <v>72</v>
      </c>
      <c r="E112" s="8"/>
      <c r="F112" s="8"/>
      <c r="G112" s="4" t="s">
        <v>57</v>
      </c>
      <c r="H112" s="3" t="s">
        <v>57</v>
      </c>
      <c r="I112" s="4">
        <v>10</v>
      </c>
      <c r="J112" s="4"/>
      <c r="K112" s="6">
        <v>10</v>
      </c>
      <c r="L112" s="4"/>
      <c r="M112" s="4"/>
      <c r="N112" s="4"/>
    </row>
    <row r="113" s="1" customFormat="true" ht="12.75" spans="1:14">
      <c r="A113" s="7" t="s">
        <v>58</v>
      </c>
      <c r="B113" s="8"/>
      <c r="C113" s="8"/>
      <c r="D113" s="8"/>
      <c r="E113" s="8"/>
      <c r="F113" s="8"/>
      <c r="G113" s="8"/>
      <c r="H113" s="8"/>
      <c r="I113" s="8">
        <v>100</v>
      </c>
      <c r="J113" s="8"/>
      <c r="K113" s="8">
        <v>100</v>
      </c>
      <c r="L113" s="8"/>
      <c r="M113" s="12"/>
      <c r="N113" s="12"/>
    </row>
    <row r="114" s="1" customFormat="true" ht="12.75" spans="1:14">
      <c r="A114" s="3" t="s">
        <v>0</v>
      </c>
      <c r="B114" s="4"/>
      <c r="C114" s="3" t="s">
        <v>123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 s="1" customFormat="true" ht="12.75" spans="1:14">
      <c r="A115" s="3" t="s">
        <v>2</v>
      </c>
      <c r="B115" s="4"/>
      <c r="C115" s="3" t="s">
        <v>3</v>
      </c>
      <c r="D115" s="4"/>
      <c r="E115" s="4"/>
      <c r="F115" s="4"/>
      <c r="G115" s="4"/>
      <c r="H115" s="3" t="s">
        <v>4</v>
      </c>
      <c r="I115" s="4"/>
      <c r="J115" s="3" t="s">
        <v>3</v>
      </c>
      <c r="K115" s="4"/>
      <c r="L115" s="4"/>
      <c r="M115" s="4"/>
      <c r="N115" s="4"/>
    </row>
    <row r="116" s="1" customFormat="true" ht="12.75" spans="1:14">
      <c r="A116" s="3" t="s">
        <v>5</v>
      </c>
      <c r="B116" s="4"/>
      <c r="C116" s="3" t="s">
        <v>6</v>
      </c>
      <c r="D116" s="4"/>
      <c r="E116" s="4"/>
      <c r="F116" s="4"/>
      <c r="G116" s="4"/>
      <c r="H116" s="3" t="s">
        <v>7</v>
      </c>
      <c r="I116" s="4"/>
      <c r="J116" s="4">
        <v>58220833</v>
      </c>
      <c r="K116" s="4"/>
      <c r="L116" s="4"/>
      <c r="M116" s="4"/>
      <c r="N116" s="4"/>
    </row>
    <row r="117" s="1" customFormat="true" ht="12.75" spans="1:14">
      <c r="A117" s="5" t="s">
        <v>8</v>
      </c>
      <c r="B117" s="6"/>
      <c r="C117" s="4"/>
      <c r="D117" s="4"/>
      <c r="E117" s="3" t="s">
        <v>9</v>
      </c>
      <c r="F117" s="3" t="s">
        <v>10</v>
      </c>
      <c r="G117" s="4"/>
      <c r="H117" s="3" t="s">
        <v>11</v>
      </c>
      <c r="I117" s="4"/>
      <c r="J117" s="3" t="s">
        <v>12</v>
      </c>
      <c r="K117" s="4"/>
      <c r="L117" s="3" t="s">
        <v>13</v>
      </c>
      <c r="M117" s="4"/>
      <c r="N117" s="3" t="s">
        <v>14</v>
      </c>
    </row>
    <row r="118" s="1" customFormat="true" ht="12.75" spans="1:14">
      <c r="A118" s="6"/>
      <c r="B118" s="6"/>
      <c r="C118" s="3" t="s">
        <v>15</v>
      </c>
      <c r="D118" s="4"/>
      <c r="E118" s="4">
        <v>59.5488</v>
      </c>
      <c r="F118" s="4">
        <v>59.5488</v>
      </c>
      <c r="G118" s="4"/>
      <c r="H118" s="4">
        <v>59.5488</v>
      </c>
      <c r="I118" s="4"/>
      <c r="J118" s="4">
        <v>10</v>
      </c>
      <c r="K118" s="4"/>
      <c r="L118" s="11">
        <f>H118/F118</f>
        <v>1</v>
      </c>
      <c r="M118" s="11"/>
      <c r="N118" s="4">
        <f>L118*10</f>
        <v>10</v>
      </c>
    </row>
    <row r="119" s="1" customFormat="true" ht="12.75" spans="1:14">
      <c r="A119" s="6"/>
      <c r="B119" s="6"/>
      <c r="C119" s="3" t="s">
        <v>16</v>
      </c>
      <c r="D119" s="4"/>
      <c r="E119" s="4"/>
      <c r="F119" s="4"/>
      <c r="G119" s="4"/>
      <c r="H119" s="4"/>
      <c r="I119" s="4"/>
      <c r="J119" s="4" t="s">
        <v>17</v>
      </c>
      <c r="K119" s="4"/>
      <c r="L119" s="4"/>
      <c r="M119" s="4"/>
      <c r="N119" s="4" t="s">
        <v>17</v>
      </c>
    </row>
    <row r="120" s="1" customFormat="true" ht="12" spans="1:14">
      <c r="A120" s="6"/>
      <c r="B120" s="6"/>
      <c r="C120" s="4" t="s">
        <v>18</v>
      </c>
      <c r="D120" s="4"/>
      <c r="E120" s="4"/>
      <c r="F120" s="4"/>
      <c r="G120" s="4"/>
      <c r="H120" s="4"/>
      <c r="I120" s="4"/>
      <c r="J120" s="4" t="s">
        <v>17</v>
      </c>
      <c r="K120" s="4"/>
      <c r="L120" s="4"/>
      <c r="M120" s="4"/>
      <c r="N120" s="4" t="s">
        <v>17</v>
      </c>
    </row>
    <row r="121" s="1" customFormat="true" ht="12" spans="1:14">
      <c r="A121" s="6"/>
      <c r="B121" s="6"/>
      <c r="C121" s="4" t="s">
        <v>19</v>
      </c>
      <c r="D121" s="4"/>
      <c r="E121" s="4"/>
      <c r="F121" s="4"/>
      <c r="G121" s="4"/>
      <c r="H121" s="4"/>
      <c r="I121" s="4"/>
      <c r="J121" s="4" t="s">
        <v>17</v>
      </c>
      <c r="K121" s="4"/>
      <c r="L121" s="4"/>
      <c r="M121" s="4"/>
      <c r="N121" s="4" t="s">
        <v>17</v>
      </c>
    </row>
    <row r="122" s="1" customFormat="true" ht="12.75" spans="1:14">
      <c r="A122" s="3" t="s">
        <v>20</v>
      </c>
      <c r="B122" s="3" t="s">
        <v>21</v>
      </c>
      <c r="C122" s="4"/>
      <c r="D122" s="4"/>
      <c r="E122" s="4"/>
      <c r="F122" s="4"/>
      <c r="G122" s="4"/>
      <c r="H122" s="3" t="s">
        <v>22</v>
      </c>
      <c r="I122" s="4"/>
      <c r="J122" s="4"/>
      <c r="K122" s="4"/>
      <c r="L122" s="4"/>
      <c r="M122" s="4"/>
      <c r="N122" s="4"/>
    </row>
    <row r="123" s="1" customFormat="true" ht="45" customHeight="true" spans="1:14">
      <c r="A123" s="4"/>
      <c r="B123" s="3" t="s">
        <v>124</v>
      </c>
      <c r="C123" s="4"/>
      <c r="D123" s="4"/>
      <c r="E123" s="4"/>
      <c r="F123" s="4"/>
      <c r="G123" s="4"/>
      <c r="H123" s="3" t="s">
        <v>125</v>
      </c>
      <c r="I123" s="4"/>
      <c r="J123" s="4"/>
      <c r="K123" s="4"/>
      <c r="L123" s="4"/>
      <c r="M123" s="4"/>
      <c r="N123" s="4"/>
    </row>
    <row r="124" s="1" customFormat="true" ht="12.75" spans="1:14">
      <c r="A124" s="5" t="s">
        <v>25</v>
      </c>
      <c r="B124" s="3" t="s">
        <v>26</v>
      </c>
      <c r="C124" s="3" t="s">
        <v>27</v>
      </c>
      <c r="D124" s="3" t="s">
        <v>28</v>
      </c>
      <c r="E124" s="4"/>
      <c r="F124" s="4"/>
      <c r="G124" s="3" t="s">
        <v>29</v>
      </c>
      <c r="H124" s="3" t="s">
        <v>30</v>
      </c>
      <c r="I124" s="3" t="s">
        <v>12</v>
      </c>
      <c r="J124" s="4"/>
      <c r="K124" s="3" t="s">
        <v>14</v>
      </c>
      <c r="L124" s="4"/>
      <c r="M124" s="3" t="s">
        <v>31</v>
      </c>
      <c r="N124" s="4"/>
    </row>
    <row r="125" s="1" customFormat="true" ht="12.75" spans="1:14">
      <c r="A125" s="6"/>
      <c r="B125" s="4"/>
      <c r="C125" s="4"/>
      <c r="D125" s="4"/>
      <c r="E125" s="4"/>
      <c r="F125" s="4"/>
      <c r="G125" s="3" t="s">
        <v>32</v>
      </c>
      <c r="H125" s="3" t="s">
        <v>33</v>
      </c>
      <c r="I125" s="4"/>
      <c r="J125" s="4"/>
      <c r="K125" s="4"/>
      <c r="L125" s="4"/>
      <c r="M125" s="4"/>
      <c r="N125" s="4"/>
    </row>
    <row r="126" s="1" customFormat="true" ht="12.75" spans="1:14">
      <c r="A126" s="6"/>
      <c r="B126" s="3" t="s">
        <v>34</v>
      </c>
      <c r="C126" s="3" t="s">
        <v>35</v>
      </c>
      <c r="D126" s="7" t="s">
        <v>126</v>
      </c>
      <c r="E126" s="8"/>
      <c r="F126" s="8"/>
      <c r="G126" s="4" t="s">
        <v>127</v>
      </c>
      <c r="H126" s="4" t="s">
        <v>127</v>
      </c>
      <c r="I126" s="4">
        <v>12.5</v>
      </c>
      <c r="J126" s="4"/>
      <c r="K126" s="4">
        <v>12.5</v>
      </c>
      <c r="L126" s="4"/>
      <c r="M126" s="4"/>
      <c r="N126" s="4"/>
    </row>
    <row r="127" s="1" customFormat="true" ht="12.75" spans="1:14">
      <c r="A127" s="6"/>
      <c r="B127" s="4"/>
      <c r="C127" s="3" t="s">
        <v>39</v>
      </c>
      <c r="D127" s="7" t="s">
        <v>128</v>
      </c>
      <c r="E127" s="8"/>
      <c r="F127" s="8"/>
      <c r="G127" s="3" t="s">
        <v>41</v>
      </c>
      <c r="H127" s="3" t="s">
        <v>42</v>
      </c>
      <c r="I127" s="4">
        <v>12.5</v>
      </c>
      <c r="J127" s="4"/>
      <c r="K127" s="4">
        <v>12.5</v>
      </c>
      <c r="L127" s="4"/>
      <c r="M127" s="4"/>
      <c r="N127" s="4"/>
    </row>
    <row r="128" s="1" customFormat="true" ht="12.75" spans="1:14">
      <c r="A128" s="6"/>
      <c r="B128" s="4"/>
      <c r="C128" s="3" t="s">
        <v>43</v>
      </c>
      <c r="D128" s="7" t="s">
        <v>129</v>
      </c>
      <c r="E128" s="8"/>
      <c r="F128" s="8"/>
      <c r="G128" s="14" t="s">
        <v>130</v>
      </c>
      <c r="H128" s="13" t="s">
        <v>131</v>
      </c>
      <c r="I128" s="4">
        <v>12.5</v>
      </c>
      <c r="J128" s="4"/>
      <c r="K128" s="4">
        <v>12.5</v>
      </c>
      <c r="L128" s="4"/>
      <c r="M128" s="4"/>
      <c r="N128" s="4"/>
    </row>
    <row r="129" s="1" customFormat="true" ht="12.75" spans="1:14">
      <c r="A129" s="6"/>
      <c r="B129" s="4"/>
      <c r="C129" s="3" t="s">
        <v>47</v>
      </c>
      <c r="D129" s="7" t="s">
        <v>132</v>
      </c>
      <c r="E129" s="8"/>
      <c r="F129" s="8"/>
      <c r="G129" s="3" t="s">
        <v>41</v>
      </c>
      <c r="H129" s="3" t="s">
        <v>42</v>
      </c>
      <c r="I129" s="4">
        <v>12.5</v>
      </c>
      <c r="J129" s="4"/>
      <c r="K129" s="4">
        <v>12.5</v>
      </c>
      <c r="L129" s="4"/>
      <c r="M129" s="4"/>
      <c r="N129" s="4"/>
    </row>
    <row r="130" s="1" customFormat="true" ht="12.75" spans="1:14">
      <c r="A130" s="6"/>
      <c r="B130" s="3" t="s">
        <v>51</v>
      </c>
      <c r="C130" s="3" t="s">
        <v>52</v>
      </c>
      <c r="D130" s="7" t="s">
        <v>133</v>
      </c>
      <c r="E130" s="8"/>
      <c r="F130" s="8"/>
      <c r="G130" s="3" t="s">
        <v>41</v>
      </c>
      <c r="H130" s="3" t="s">
        <v>42</v>
      </c>
      <c r="I130" s="4">
        <v>30</v>
      </c>
      <c r="J130" s="4"/>
      <c r="K130" s="4">
        <v>30</v>
      </c>
      <c r="L130" s="4"/>
      <c r="M130" s="4"/>
      <c r="N130" s="4"/>
    </row>
    <row r="131" s="1" customFormat="true" ht="25.5" spans="1:14">
      <c r="A131" s="6"/>
      <c r="B131" s="3" t="s">
        <v>54</v>
      </c>
      <c r="C131" s="3" t="s">
        <v>55</v>
      </c>
      <c r="D131" s="7" t="s">
        <v>72</v>
      </c>
      <c r="E131" s="8"/>
      <c r="F131" s="8"/>
      <c r="G131" s="3" t="s">
        <v>134</v>
      </c>
      <c r="H131" s="3" t="s">
        <v>134</v>
      </c>
      <c r="I131" s="4">
        <v>10</v>
      </c>
      <c r="J131" s="4"/>
      <c r="K131" s="4">
        <v>10</v>
      </c>
      <c r="L131" s="4"/>
      <c r="M131" s="4"/>
      <c r="N131" s="4"/>
    </row>
    <row r="132" s="1" customFormat="true" ht="12.75" spans="1:14">
      <c r="A132" s="7" t="s">
        <v>58</v>
      </c>
      <c r="B132" s="8"/>
      <c r="C132" s="8"/>
      <c r="D132" s="8"/>
      <c r="E132" s="8"/>
      <c r="F132" s="8"/>
      <c r="G132" s="8"/>
      <c r="H132" s="8"/>
      <c r="I132" s="8">
        <v>100</v>
      </c>
      <c r="J132" s="8"/>
      <c r="K132" s="8">
        <v>100</v>
      </c>
      <c r="L132" s="8"/>
      <c r="M132" s="12"/>
      <c r="N132" s="12"/>
    </row>
    <row r="133" s="1" customFormat="true" ht="12.75" spans="1:14">
      <c r="A133" s="3" t="s">
        <v>0</v>
      </c>
      <c r="B133" s="4"/>
      <c r="C133" s="3" t="s">
        <v>135</v>
      </c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="1" customFormat="true" ht="12.75" spans="1:14">
      <c r="A134" s="3" t="s">
        <v>2</v>
      </c>
      <c r="B134" s="4"/>
      <c r="C134" s="3" t="s">
        <v>3</v>
      </c>
      <c r="D134" s="4"/>
      <c r="E134" s="4"/>
      <c r="F134" s="4"/>
      <c r="G134" s="4"/>
      <c r="H134" s="3" t="s">
        <v>4</v>
      </c>
      <c r="I134" s="4"/>
      <c r="J134" s="3" t="s">
        <v>3</v>
      </c>
      <c r="K134" s="4"/>
      <c r="L134" s="4"/>
      <c r="M134" s="4"/>
      <c r="N134" s="4"/>
    </row>
    <row r="135" s="1" customFormat="true" ht="12.75" spans="1:14">
      <c r="A135" s="3" t="s">
        <v>5</v>
      </c>
      <c r="B135" s="4"/>
      <c r="C135" s="3" t="s">
        <v>6</v>
      </c>
      <c r="D135" s="4"/>
      <c r="E135" s="4"/>
      <c r="F135" s="4"/>
      <c r="G135" s="4"/>
      <c r="H135" s="3" t="s">
        <v>7</v>
      </c>
      <c r="I135" s="4"/>
      <c r="J135" s="4">
        <v>58220833</v>
      </c>
      <c r="K135" s="4"/>
      <c r="L135" s="4"/>
      <c r="M135" s="4"/>
      <c r="N135" s="4"/>
    </row>
    <row r="136" s="1" customFormat="true" ht="12.75" spans="1:14">
      <c r="A136" s="5" t="s">
        <v>8</v>
      </c>
      <c r="B136" s="6"/>
      <c r="C136" s="4"/>
      <c r="D136" s="4"/>
      <c r="E136" s="3" t="s">
        <v>9</v>
      </c>
      <c r="F136" s="3" t="s">
        <v>10</v>
      </c>
      <c r="G136" s="4"/>
      <c r="H136" s="3" t="s">
        <v>11</v>
      </c>
      <c r="I136" s="4"/>
      <c r="J136" s="3" t="s">
        <v>12</v>
      </c>
      <c r="K136" s="4"/>
      <c r="L136" s="3" t="s">
        <v>13</v>
      </c>
      <c r="M136" s="4"/>
      <c r="N136" s="3" t="s">
        <v>14</v>
      </c>
    </row>
    <row r="137" s="1" customFormat="true" ht="12.75" spans="1:14">
      <c r="A137" s="6"/>
      <c r="B137" s="6"/>
      <c r="C137" s="3" t="s">
        <v>15</v>
      </c>
      <c r="D137" s="4"/>
      <c r="E137" s="4">
        <v>54.5182</v>
      </c>
      <c r="F137" s="4">
        <v>54.5182</v>
      </c>
      <c r="G137" s="4"/>
      <c r="H137" s="4">
        <v>54.5182</v>
      </c>
      <c r="I137" s="4"/>
      <c r="J137" s="4">
        <v>10</v>
      </c>
      <c r="K137" s="4"/>
      <c r="L137" s="11">
        <f>H137/F137</f>
        <v>1</v>
      </c>
      <c r="M137" s="11"/>
      <c r="N137" s="4">
        <v>10</v>
      </c>
    </row>
    <row r="138" s="1" customFormat="true" ht="12.75" spans="1:14">
      <c r="A138" s="6"/>
      <c r="B138" s="6"/>
      <c r="C138" s="3" t="s">
        <v>16</v>
      </c>
      <c r="D138" s="4"/>
      <c r="E138" s="4"/>
      <c r="F138" s="4"/>
      <c r="G138" s="4"/>
      <c r="H138" s="4"/>
      <c r="I138" s="4"/>
      <c r="J138" s="4" t="s">
        <v>17</v>
      </c>
      <c r="K138" s="4"/>
      <c r="L138" s="4"/>
      <c r="M138" s="4"/>
      <c r="N138" s="4" t="s">
        <v>17</v>
      </c>
    </row>
    <row r="139" s="1" customFormat="true" ht="12" spans="1:14">
      <c r="A139" s="6"/>
      <c r="B139" s="6"/>
      <c r="C139" s="4" t="s">
        <v>18</v>
      </c>
      <c r="D139" s="4"/>
      <c r="E139" s="4"/>
      <c r="F139" s="4"/>
      <c r="G139" s="4"/>
      <c r="H139" s="4"/>
      <c r="I139" s="4"/>
      <c r="J139" s="4" t="s">
        <v>17</v>
      </c>
      <c r="K139" s="4"/>
      <c r="L139" s="4"/>
      <c r="M139" s="4"/>
      <c r="N139" s="4" t="s">
        <v>17</v>
      </c>
    </row>
    <row r="140" s="1" customFormat="true" ht="12" spans="1:14">
      <c r="A140" s="6"/>
      <c r="B140" s="6"/>
      <c r="C140" s="4" t="s">
        <v>19</v>
      </c>
      <c r="D140" s="4"/>
      <c r="E140" s="4"/>
      <c r="F140" s="4"/>
      <c r="G140" s="4"/>
      <c r="H140" s="4"/>
      <c r="I140" s="4"/>
      <c r="J140" s="4" t="s">
        <v>17</v>
      </c>
      <c r="K140" s="4"/>
      <c r="L140" s="4"/>
      <c r="M140" s="4"/>
      <c r="N140" s="4" t="s">
        <v>17</v>
      </c>
    </row>
    <row r="141" s="1" customFormat="true" ht="12.75" spans="1:14">
      <c r="A141" s="3" t="s">
        <v>20</v>
      </c>
      <c r="B141" s="3" t="s">
        <v>21</v>
      </c>
      <c r="C141" s="4"/>
      <c r="D141" s="4"/>
      <c r="E141" s="4"/>
      <c r="F141" s="4"/>
      <c r="G141" s="4"/>
      <c r="H141" s="3" t="s">
        <v>22</v>
      </c>
      <c r="I141" s="4"/>
      <c r="J141" s="4"/>
      <c r="K141" s="4"/>
      <c r="L141" s="4"/>
      <c r="M141" s="4"/>
      <c r="N141" s="4"/>
    </row>
    <row r="142" s="1" customFormat="true" ht="62" customHeight="true" spans="1:14">
      <c r="A142" s="4"/>
      <c r="B142" s="3" t="s">
        <v>136</v>
      </c>
      <c r="C142" s="4"/>
      <c r="D142" s="4"/>
      <c r="E142" s="4"/>
      <c r="F142" s="4"/>
      <c r="G142" s="4"/>
      <c r="H142" s="3" t="s">
        <v>137</v>
      </c>
      <c r="I142" s="4"/>
      <c r="J142" s="4"/>
      <c r="K142" s="4"/>
      <c r="L142" s="4"/>
      <c r="M142" s="4"/>
      <c r="N142" s="4"/>
    </row>
    <row r="143" s="1" customFormat="true" ht="12.75" spans="1:14">
      <c r="A143" s="5" t="s">
        <v>25</v>
      </c>
      <c r="B143" s="3" t="s">
        <v>26</v>
      </c>
      <c r="C143" s="3" t="s">
        <v>27</v>
      </c>
      <c r="D143" s="3" t="s">
        <v>28</v>
      </c>
      <c r="E143" s="4"/>
      <c r="F143" s="4"/>
      <c r="G143" s="3" t="s">
        <v>29</v>
      </c>
      <c r="H143" s="3" t="s">
        <v>30</v>
      </c>
      <c r="I143" s="3" t="s">
        <v>12</v>
      </c>
      <c r="J143" s="4"/>
      <c r="K143" s="3" t="s">
        <v>14</v>
      </c>
      <c r="L143" s="4"/>
      <c r="M143" s="3" t="s">
        <v>31</v>
      </c>
      <c r="N143" s="4"/>
    </row>
    <row r="144" s="1" customFormat="true" ht="12.75" spans="1:14">
      <c r="A144" s="6"/>
      <c r="B144" s="4"/>
      <c r="C144" s="4"/>
      <c r="D144" s="4"/>
      <c r="E144" s="4"/>
      <c r="F144" s="4"/>
      <c r="G144" s="3" t="s">
        <v>32</v>
      </c>
      <c r="H144" s="3" t="s">
        <v>33</v>
      </c>
      <c r="I144" s="4"/>
      <c r="J144" s="4"/>
      <c r="K144" s="4"/>
      <c r="L144" s="4"/>
      <c r="M144" s="4"/>
      <c r="N144" s="4"/>
    </row>
    <row r="145" s="1" customFormat="true" ht="12.75" spans="1:14">
      <c r="A145" s="6"/>
      <c r="B145" s="3" t="s">
        <v>34</v>
      </c>
      <c r="C145" s="3" t="s">
        <v>35</v>
      </c>
      <c r="D145" s="7" t="s">
        <v>138</v>
      </c>
      <c r="E145" s="8"/>
      <c r="F145" s="8"/>
      <c r="G145" s="4" t="s">
        <v>139</v>
      </c>
      <c r="H145" s="10" t="s">
        <v>140</v>
      </c>
      <c r="I145" s="4">
        <v>12.5</v>
      </c>
      <c r="J145" s="4"/>
      <c r="K145" s="4">
        <v>12.5</v>
      </c>
      <c r="L145" s="4"/>
      <c r="M145" s="4"/>
      <c r="N145" s="4"/>
    </row>
    <row r="146" s="1" customFormat="true" ht="12.75" spans="1:14">
      <c r="A146" s="6"/>
      <c r="B146" s="4"/>
      <c r="C146" s="3" t="s">
        <v>39</v>
      </c>
      <c r="D146" s="7" t="s">
        <v>103</v>
      </c>
      <c r="E146" s="8"/>
      <c r="F146" s="8"/>
      <c r="G146" s="4" t="s">
        <v>141</v>
      </c>
      <c r="H146" s="10">
        <v>1</v>
      </c>
      <c r="I146" s="4">
        <v>12.5</v>
      </c>
      <c r="J146" s="4"/>
      <c r="K146" s="4">
        <v>12.5</v>
      </c>
      <c r="L146" s="4"/>
      <c r="M146" s="4"/>
      <c r="N146" s="4"/>
    </row>
    <row r="147" s="1" customFormat="true" ht="12.75" spans="1:14">
      <c r="A147" s="6"/>
      <c r="B147" s="4"/>
      <c r="C147" s="3" t="s">
        <v>43</v>
      </c>
      <c r="D147" s="7" t="s">
        <v>142</v>
      </c>
      <c r="E147" s="8"/>
      <c r="F147" s="8"/>
      <c r="G147" s="13" t="s">
        <v>143</v>
      </c>
      <c r="H147" s="13" t="s">
        <v>131</v>
      </c>
      <c r="I147" s="4">
        <v>12.5</v>
      </c>
      <c r="J147" s="4"/>
      <c r="K147" s="4">
        <v>12.5</v>
      </c>
      <c r="L147" s="4"/>
      <c r="M147" s="4"/>
      <c r="N147" s="4"/>
    </row>
    <row r="148" s="1" customFormat="true" ht="12.75" spans="1:14">
      <c r="A148" s="6"/>
      <c r="B148" s="4"/>
      <c r="C148" s="3" t="s">
        <v>47</v>
      </c>
      <c r="D148" s="7" t="s">
        <v>144</v>
      </c>
      <c r="E148" s="8"/>
      <c r="F148" s="8"/>
      <c r="G148" s="3" t="s">
        <v>41</v>
      </c>
      <c r="H148" s="3" t="s">
        <v>42</v>
      </c>
      <c r="I148" s="4">
        <v>12.5</v>
      </c>
      <c r="J148" s="4"/>
      <c r="K148" s="4">
        <v>12.5</v>
      </c>
      <c r="L148" s="4"/>
      <c r="M148" s="4"/>
      <c r="N148" s="4"/>
    </row>
    <row r="149" s="1" customFormat="true" ht="12.75" spans="1:14">
      <c r="A149" s="6"/>
      <c r="B149" s="3" t="s">
        <v>51</v>
      </c>
      <c r="C149" s="3" t="s">
        <v>52</v>
      </c>
      <c r="D149" s="7" t="s">
        <v>145</v>
      </c>
      <c r="E149" s="8"/>
      <c r="F149" s="8"/>
      <c r="G149" s="3" t="s">
        <v>41</v>
      </c>
      <c r="H149" s="3" t="s">
        <v>42</v>
      </c>
      <c r="I149" s="4">
        <v>30</v>
      </c>
      <c r="J149" s="4"/>
      <c r="K149" s="4">
        <v>30</v>
      </c>
      <c r="L149" s="4"/>
      <c r="M149" s="4"/>
      <c r="N149" s="4"/>
    </row>
    <row r="150" s="1" customFormat="true" ht="25.5" spans="1:14">
      <c r="A150" s="6"/>
      <c r="B150" s="3" t="s">
        <v>54</v>
      </c>
      <c r="C150" s="3" t="s">
        <v>55</v>
      </c>
      <c r="D150" s="7" t="s">
        <v>56</v>
      </c>
      <c r="E150" s="8"/>
      <c r="F150" s="8"/>
      <c r="G150" s="4" t="s">
        <v>57</v>
      </c>
      <c r="H150" s="4" t="s">
        <v>57</v>
      </c>
      <c r="I150" s="4">
        <v>10</v>
      </c>
      <c r="J150" s="4"/>
      <c r="K150" s="4">
        <v>10</v>
      </c>
      <c r="L150" s="4"/>
      <c r="M150" s="4"/>
      <c r="N150" s="4"/>
    </row>
    <row r="151" s="1" customFormat="true" ht="12.75" spans="1:14">
      <c r="A151" s="7" t="s">
        <v>58</v>
      </c>
      <c r="B151" s="8"/>
      <c r="C151" s="8"/>
      <c r="D151" s="8"/>
      <c r="E151" s="8"/>
      <c r="F151" s="8"/>
      <c r="G151" s="8"/>
      <c r="H151" s="8"/>
      <c r="I151" s="8">
        <v>100</v>
      </c>
      <c r="J151" s="8"/>
      <c r="K151" s="8">
        <v>100</v>
      </c>
      <c r="L151" s="8"/>
      <c r="M151" s="12"/>
      <c r="N151" s="12"/>
    </row>
    <row r="152" s="1" customFormat="true" ht="12.75" spans="1:14">
      <c r="A152" s="15" t="s">
        <v>0</v>
      </c>
      <c r="B152" s="16"/>
      <c r="C152" s="15" t="s">
        <v>146</v>
      </c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="1" customFormat="true" ht="12.75" spans="1:14">
      <c r="A153" s="15" t="s">
        <v>2</v>
      </c>
      <c r="B153" s="16"/>
      <c r="C153" s="3" t="s">
        <v>3</v>
      </c>
      <c r="D153" s="4"/>
      <c r="E153" s="4"/>
      <c r="F153" s="4"/>
      <c r="G153" s="4"/>
      <c r="H153" s="15" t="s">
        <v>4</v>
      </c>
      <c r="I153" s="16"/>
      <c r="J153" s="3" t="s">
        <v>3</v>
      </c>
      <c r="K153" s="4"/>
      <c r="L153" s="4"/>
      <c r="M153" s="4"/>
      <c r="N153" s="4"/>
    </row>
    <row r="154" s="1" customFormat="true" ht="12.75" spans="1:14">
      <c r="A154" s="15" t="s">
        <v>5</v>
      </c>
      <c r="B154" s="16"/>
      <c r="C154" s="15" t="s">
        <v>147</v>
      </c>
      <c r="D154" s="16"/>
      <c r="E154" s="16"/>
      <c r="F154" s="16"/>
      <c r="G154" s="16"/>
      <c r="H154" s="15" t="s">
        <v>7</v>
      </c>
      <c r="I154" s="16"/>
      <c r="J154" s="16">
        <v>58221920</v>
      </c>
      <c r="K154" s="16"/>
      <c r="L154" s="16"/>
      <c r="M154" s="16"/>
      <c r="N154" s="16"/>
    </row>
    <row r="155" s="1" customFormat="true" ht="12.75" spans="1:14">
      <c r="A155" s="17" t="s">
        <v>8</v>
      </c>
      <c r="B155" s="18"/>
      <c r="C155" s="16"/>
      <c r="D155" s="16"/>
      <c r="E155" s="15" t="s">
        <v>9</v>
      </c>
      <c r="F155" s="15" t="s">
        <v>10</v>
      </c>
      <c r="G155" s="16"/>
      <c r="H155" s="15" t="s">
        <v>11</v>
      </c>
      <c r="I155" s="16"/>
      <c r="J155" s="15" t="s">
        <v>12</v>
      </c>
      <c r="K155" s="16"/>
      <c r="L155" s="15" t="s">
        <v>13</v>
      </c>
      <c r="M155" s="16"/>
      <c r="N155" s="15" t="s">
        <v>14</v>
      </c>
    </row>
    <row r="156" s="1" customFormat="true" ht="12.75" spans="1:14">
      <c r="A156" s="18"/>
      <c r="B156" s="18"/>
      <c r="C156" s="15" t="s">
        <v>15</v>
      </c>
      <c r="D156" s="16"/>
      <c r="E156" s="16">
        <v>21.094061</v>
      </c>
      <c r="F156" s="16">
        <v>21.094061</v>
      </c>
      <c r="G156" s="16"/>
      <c r="H156" s="16">
        <v>21.094061</v>
      </c>
      <c r="I156" s="16"/>
      <c r="J156" s="16">
        <v>10</v>
      </c>
      <c r="K156" s="16"/>
      <c r="L156" s="11">
        <f>H156/F156</f>
        <v>1</v>
      </c>
      <c r="M156" s="11"/>
      <c r="N156" s="16">
        <v>10</v>
      </c>
    </row>
    <row r="157" s="1" customFormat="true" ht="12.75" spans="1:14">
      <c r="A157" s="18"/>
      <c r="B157" s="18"/>
      <c r="C157" s="15" t="s">
        <v>16</v>
      </c>
      <c r="D157" s="16"/>
      <c r="E157" s="16"/>
      <c r="F157" s="16"/>
      <c r="G157" s="16"/>
      <c r="H157" s="16"/>
      <c r="I157" s="16"/>
      <c r="J157" s="16" t="s">
        <v>17</v>
      </c>
      <c r="K157" s="16"/>
      <c r="L157" s="16"/>
      <c r="M157" s="16"/>
      <c r="N157" s="16" t="s">
        <v>17</v>
      </c>
    </row>
    <row r="158" s="1" customFormat="true" ht="12" spans="1:14">
      <c r="A158" s="18"/>
      <c r="B158" s="18"/>
      <c r="C158" s="16" t="s">
        <v>18</v>
      </c>
      <c r="D158" s="16"/>
      <c r="E158" s="16"/>
      <c r="F158" s="16"/>
      <c r="G158" s="16"/>
      <c r="H158" s="16"/>
      <c r="I158" s="16"/>
      <c r="J158" s="16" t="s">
        <v>17</v>
      </c>
      <c r="K158" s="16"/>
      <c r="L158" s="16"/>
      <c r="M158" s="16"/>
      <c r="N158" s="16" t="s">
        <v>17</v>
      </c>
    </row>
    <row r="159" s="1" customFormat="true" ht="12" spans="1:14">
      <c r="A159" s="18"/>
      <c r="B159" s="18"/>
      <c r="C159" s="16" t="s">
        <v>19</v>
      </c>
      <c r="D159" s="16"/>
      <c r="E159" s="16"/>
      <c r="F159" s="16"/>
      <c r="G159" s="16"/>
      <c r="H159" s="16"/>
      <c r="I159" s="16"/>
      <c r="J159" s="16" t="s">
        <v>17</v>
      </c>
      <c r="K159" s="16"/>
      <c r="L159" s="16"/>
      <c r="M159" s="16"/>
      <c r="N159" s="16" t="s">
        <v>17</v>
      </c>
    </row>
    <row r="160" s="1" customFormat="true" ht="12.75" spans="1:14">
      <c r="A160" s="15" t="s">
        <v>20</v>
      </c>
      <c r="B160" s="15" t="s">
        <v>21</v>
      </c>
      <c r="C160" s="16"/>
      <c r="D160" s="16"/>
      <c r="E160" s="16"/>
      <c r="F160" s="16"/>
      <c r="G160" s="16"/>
      <c r="H160" s="15" t="s">
        <v>22</v>
      </c>
      <c r="I160" s="16"/>
      <c r="J160" s="16"/>
      <c r="K160" s="16"/>
      <c r="L160" s="16"/>
      <c r="M160" s="16"/>
      <c r="N160" s="16"/>
    </row>
    <row r="161" s="1" customFormat="true" ht="32" customHeight="true" spans="1:14">
      <c r="A161" s="16"/>
      <c r="B161" s="15" t="s">
        <v>148</v>
      </c>
      <c r="C161" s="16"/>
      <c r="D161" s="16"/>
      <c r="E161" s="16"/>
      <c r="F161" s="16"/>
      <c r="G161" s="16"/>
      <c r="H161" s="15" t="s">
        <v>149</v>
      </c>
      <c r="I161" s="16"/>
      <c r="J161" s="16"/>
      <c r="K161" s="16"/>
      <c r="L161" s="16"/>
      <c r="M161" s="16"/>
      <c r="N161" s="16"/>
    </row>
    <row r="162" s="1" customFormat="true" ht="12.75" spans="1:14">
      <c r="A162" s="17" t="s">
        <v>25</v>
      </c>
      <c r="B162" s="15" t="s">
        <v>26</v>
      </c>
      <c r="C162" s="15" t="s">
        <v>27</v>
      </c>
      <c r="D162" s="15" t="s">
        <v>28</v>
      </c>
      <c r="E162" s="16"/>
      <c r="F162" s="16"/>
      <c r="G162" s="15" t="s">
        <v>29</v>
      </c>
      <c r="H162" s="15" t="s">
        <v>30</v>
      </c>
      <c r="I162" s="15" t="s">
        <v>12</v>
      </c>
      <c r="J162" s="16"/>
      <c r="K162" s="15" t="s">
        <v>14</v>
      </c>
      <c r="L162" s="16"/>
      <c r="M162" s="15" t="s">
        <v>31</v>
      </c>
      <c r="N162" s="16"/>
    </row>
    <row r="163" s="1" customFormat="true" ht="12.75" spans="1:14">
      <c r="A163" s="18"/>
      <c r="B163" s="16"/>
      <c r="C163" s="16"/>
      <c r="D163" s="16"/>
      <c r="E163" s="16"/>
      <c r="F163" s="16"/>
      <c r="G163" s="15" t="s">
        <v>32</v>
      </c>
      <c r="H163" s="15" t="s">
        <v>33</v>
      </c>
      <c r="I163" s="16"/>
      <c r="J163" s="16"/>
      <c r="K163" s="16"/>
      <c r="L163" s="16"/>
      <c r="M163" s="16"/>
      <c r="N163" s="16"/>
    </row>
    <row r="164" s="1" customFormat="true" ht="12.75" spans="1:14">
      <c r="A164" s="18"/>
      <c r="B164" s="15" t="s">
        <v>34</v>
      </c>
      <c r="C164" s="15" t="s">
        <v>35</v>
      </c>
      <c r="D164" s="19" t="s">
        <v>150</v>
      </c>
      <c r="E164" s="20"/>
      <c r="F164" s="20"/>
      <c r="G164" s="16" t="s">
        <v>151</v>
      </c>
      <c r="H164" s="16">
        <v>7</v>
      </c>
      <c r="I164" s="16">
        <v>12.5</v>
      </c>
      <c r="J164" s="16"/>
      <c r="K164" s="16">
        <v>12.5</v>
      </c>
      <c r="L164" s="16"/>
      <c r="M164" s="16"/>
      <c r="N164" s="16"/>
    </row>
    <row r="165" s="1" customFormat="true" ht="12.75" spans="1:14">
      <c r="A165" s="18"/>
      <c r="B165" s="16"/>
      <c r="C165" s="15" t="s">
        <v>39</v>
      </c>
      <c r="D165" s="19" t="s">
        <v>152</v>
      </c>
      <c r="E165" s="20"/>
      <c r="F165" s="20"/>
      <c r="G165" s="21" t="s">
        <v>41</v>
      </c>
      <c r="H165" s="21" t="s">
        <v>42</v>
      </c>
      <c r="I165" s="16">
        <v>12.5</v>
      </c>
      <c r="J165" s="16"/>
      <c r="K165" s="16">
        <v>12.5</v>
      </c>
      <c r="L165" s="16"/>
      <c r="M165" s="16"/>
      <c r="N165" s="16"/>
    </row>
    <row r="166" s="1" customFormat="true" ht="12.75" spans="1:14">
      <c r="A166" s="18"/>
      <c r="B166" s="16"/>
      <c r="C166" s="15" t="s">
        <v>43</v>
      </c>
      <c r="D166" s="19" t="s">
        <v>153</v>
      </c>
      <c r="E166" s="20"/>
      <c r="F166" s="20"/>
      <c r="G166" s="15" t="s">
        <v>154</v>
      </c>
      <c r="H166" s="16" t="s">
        <v>131</v>
      </c>
      <c r="I166" s="16">
        <v>12.5</v>
      </c>
      <c r="J166" s="16"/>
      <c r="K166" s="16">
        <v>12.5</v>
      </c>
      <c r="L166" s="16"/>
      <c r="M166" s="16"/>
      <c r="N166" s="16"/>
    </row>
    <row r="167" s="1" customFormat="true" ht="12.75" spans="1:14">
      <c r="A167" s="18"/>
      <c r="B167" s="16"/>
      <c r="C167" s="15" t="s">
        <v>47</v>
      </c>
      <c r="D167" s="19" t="s">
        <v>68</v>
      </c>
      <c r="E167" s="20"/>
      <c r="F167" s="20"/>
      <c r="G167" s="16" t="s">
        <v>155</v>
      </c>
      <c r="H167" s="16" t="s">
        <v>155</v>
      </c>
      <c r="I167" s="16">
        <v>12.5</v>
      </c>
      <c r="J167" s="16"/>
      <c r="K167" s="16">
        <v>12.5</v>
      </c>
      <c r="L167" s="16"/>
      <c r="M167" s="16"/>
      <c r="N167" s="16"/>
    </row>
    <row r="168" s="1" customFormat="true" ht="12.75" spans="1:14">
      <c r="A168" s="18"/>
      <c r="B168" s="15" t="s">
        <v>51</v>
      </c>
      <c r="C168" s="15" t="s">
        <v>52</v>
      </c>
      <c r="D168" s="19" t="s">
        <v>156</v>
      </c>
      <c r="E168" s="20"/>
      <c r="F168" s="20"/>
      <c r="G168" s="15" t="s">
        <v>157</v>
      </c>
      <c r="H168" s="15" t="s">
        <v>158</v>
      </c>
      <c r="I168" s="16">
        <v>30</v>
      </c>
      <c r="J168" s="16"/>
      <c r="K168" s="16">
        <v>30</v>
      </c>
      <c r="L168" s="16"/>
      <c r="M168" s="16"/>
      <c r="N168" s="16"/>
    </row>
    <row r="169" s="1" customFormat="true" ht="25.5" spans="1:14">
      <c r="A169" s="18"/>
      <c r="B169" s="15" t="s">
        <v>72</v>
      </c>
      <c r="C169" s="15" t="s">
        <v>55</v>
      </c>
      <c r="D169" s="19" t="s">
        <v>72</v>
      </c>
      <c r="E169" s="20"/>
      <c r="F169" s="20"/>
      <c r="G169" s="15" t="s">
        <v>159</v>
      </c>
      <c r="H169" s="22">
        <v>0.9</v>
      </c>
      <c r="I169" s="16">
        <v>10</v>
      </c>
      <c r="J169" s="16"/>
      <c r="K169" s="16">
        <v>10</v>
      </c>
      <c r="L169" s="16"/>
      <c r="M169" s="16"/>
      <c r="N169" s="16"/>
    </row>
    <row r="170" s="1" customFormat="true" ht="12.75" spans="1:14">
      <c r="A170" s="19" t="s">
        <v>58</v>
      </c>
      <c r="B170" s="20"/>
      <c r="C170" s="20"/>
      <c r="D170" s="20"/>
      <c r="E170" s="20"/>
      <c r="F170" s="20"/>
      <c r="G170" s="20"/>
      <c r="H170" s="20"/>
      <c r="I170" s="20">
        <v>100</v>
      </c>
      <c r="J170" s="20"/>
      <c r="K170" s="20">
        <v>100</v>
      </c>
      <c r="L170" s="20"/>
      <c r="M170" s="23"/>
      <c r="N170" s="23"/>
    </row>
    <row r="171" s="1" customFormat="true" ht="12.75" spans="1:14">
      <c r="A171" s="15" t="s">
        <v>0</v>
      </c>
      <c r="B171" s="16"/>
      <c r="C171" s="15" t="s">
        <v>160</v>
      </c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="1" customFormat="true" ht="12.75" spans="1:14">
      <c r="A172" s="15" t="s">
        <v>2</v>
      </c>
      <c r="B172" s="16"/>
      <c r="C172" s="3" t="s">
        <v>3</v>
      </c>
      <c r="D172" s="4"/>
      <c r="E172" s="4"/>
      <c r="F172" s="4"/>
      <c r="G172" s="4"/>
      <c r="H172" s="15" t="s">
        <v>4</v>
      </c>
      <c r="I172" s="16"/>
      <c r="J172" s="3" t="s">
        <v>3</v>
      </c>
      <c r="K172" s="4"/>
      <c r="L172" s="4"/>
      <c r="M172" s="4"/>
      <c r="N172" s="4"/>
    </row>
    <row r="173" s="1" customFormat="true" ht="12.75" spans="1:14">
      <c r="A173" s="15" t="s">
        <v>5</v>
      </c>
      <c r="B173" s="16"/>
      <c r="C173" s="15" t="s">
        <v>147</v>
      </c>
      <c r="D173" s="16"/>
      <c r="E173" s="16"/>
      <c r="F173" s="16"/>
      <c r="G173" s="16"/>
      <c r="H173" s="15" t="s">
        <v>7</v>
      </c>
      <c r="I173" s="16"/>
      <c r="J173" s="16">
        <v>58221920</v>
      </c>
      <c r="K173" s="16"/>
      <c r="L173" s="16"/>
      <c r="M173" s="16"/>
      <c r="N173" s="16"/>
    </row>
    <row r="174" s="1" customFormat="true" ht="12.75" spans="1:14">
      <c r="A174" s="17" t="s">
        <v>8</v>
      </c>
      <c r="B174" s="18"/>
      <c r="C174" s="16"/>
      <c r="D174" s="16"/>
      <c r="E174" s="15" t="s">
        <v>9</v>
      </c>
      <c r="F174" s="15" t="s">
        <v>10</v>
      </c>
      <c r="G174" s="16"/>
      <c r="H174" s="15" t="s">
        <v>11</v>
      </c>
      <c r="I174" s="16"/>
      <c r="J174" s="15" t="s">
        <v>12</v>
      </c>
      <c r="K174" s="16"/>
      <c r="L174" s="15" t="s">
        <v>13</v>
      </c>
      <c r="M174" s="16"/>
      <c r="N174" s="15" t="s">
        <v>14</v>
      </c>
    </row>
    <row r="175" s="1" customFormat="true" ht="12.75" spans="1:14">
      <c r="A175" s="18"/>
      <c r="B175" s="18"/>
      <c r="C175" s="15" t="s">
        <v>15</v>
      </c>
      <c r="D175" s="16"/>
      <c r="E175" s="16">
        <v>2700</v>
      </c>
      <c r="F175" s="16">
        <v>2916</v>
      </c>
      <c r="G175" s="16"/>
      <c r="H175" s="16">
        <v>2916</v>
      </c>
      <c r="I175" s="16"/>
      <c r="J175" s="16">
        <v>10</v>
      </c>
      <c r="K175" s="16"/>
      <c r="L175" s="11">
        <f>H175/F175</f>
        <v>1</v>
      </c>
      <c r="M175" s="11"/>
      <c r="N175" s="16">
        <v>10</v>
      </c>
    </row>
    <row r="176" s="1" customFormat="true" ht="12.75" spans="1:14">
      <c r="A176" s="18"/>
      <c r="B176" s="18"/>
      <c r="C176" s="15" t="s">
        <v>16</v>
      </c>
      <c r="D176" s="16"/>
      <c r="E176" s="16"/>
      <c r="F176" s="16"/>
      <c r="G176" s="16"/>
      <c r="H176" s="16"/>
      <c r="I176" s="16"/>
      <c r="J176" s="16" t="s">
        <v>17</v>
      </c>
      <c r="K176" s="16"/>
      <c r="L176" s="16"/>
      <c r="M176" s="16"/>
      <c r="N176" s="16" t="s">
        <v>17</v>
      </c>
    </row>
    <row r="177" s="1" customFormat="true" ht="12" spans="1:14">
      <c r="A177" s="18"/>
      <c r="B177" s="18"/>
      <c r="C177" s="16" t="s">
        <v>18</v>
      </c>
      <c r="D177" s="16"/>
      <c r="E177" s="16"/>
      <c r="F177" s="16"/>
      <c r="G177" s="16"/>
      <c r="H177" s="16"/>
      <c r="I177" s="16"/>
      <c r="J177" s="16" t="s">
        <v>17</v>
      </c>
      <c r="K177" s="16"/>
      <c r="L177" s="16"/>
      <c r="M177" s="16"/>
      <c r="N177" s="16" t="s">
        <v>17</v>
      </c>
    </row>
    <row r="178" s="1" customFormat="true" ht="12" spans="1:14">
      <c r="A178" s="18"/>
      <c r="B178" s="18"/>
      <c r="C178" s="16" t="s">
        <v>19</v>
      </c>
      <c r="D178" s="16"/>
      <c r="E178" s="16"/>
      <c r="F178" s="16"/>
      <c r="G178" s="16"/>
      <c r="H178" s="16"/>
      <c r="I178" s="16"/>
      <c r="J178" s="16" t="s">
        <v>17</v>
      </c>
      <c r="K178" s="16"/>
      <c r="L178" s="16"/>
      <c r="M178" s="16"/>
      <c r="N178" s="16" t="s">
        <v>17</v>
      </c>
    </row>
    <row r="179" s="1" customFormat="true" ht="12.75" spans="1:14">
      <c r="A179" s="15" t="s">
        <v>20</v>
      </c>
      <c r="B179" s="15" t="s">
        <v>21</v>
      </c>
      <c r="C179" s="16"/>
      <c r="D179" s="16"/>
      <c r="E179" s="16"/>
      <c r="F179" s="16"/>
      <c r="G179" s="16"/>
      <c r="H179" s="15" t="s">
        <v>22</v>
      </c>
      <c r="I179" s="16"/>
      <c r="J179" s="16"/>
      <c r="K179" s="16"/>
      <c r="L179" s="16"/>
      <c r="M179" s="16"/>
      <c r="N179" s="16"/>
    </row>
    <row r="180" s="1" customFormat="true" ht="29" customHeight="true" spans="1:14">
      <c r="A180" s="16"/>
      <c r="B180" s="15" t="s">
        <v>148</v>
      </c>
      <c r="C180" s="16"/>
      <c r="D180" s="16"/>
      <c r="E180" s="16"/>
      <c r="F180" s="16"/>
      <c r="G180" s="16"/>
      <c r="H180" s="15" t="s">
        <v>149</v>
      </c>
      <c r="I180" s="16"/>
      <c r="J180" s="16"/>
      <c r="K180" s="16"/>
      <c r="L180" s="16"/>
      <c r="M180" s="16"/>
      <c r="N180" s="16"/>
    </row>
    <row r="181" s="1" customFormat="true" ht="12.75" spans="1:14">
      <c r="A181" s="17" t="s">
        <v>25</v>
      </c>
      <c r="B181" s="15" t="s">
        <v>26</v>
      </c>
      <c r="C181" s="15" t="s">
        <v>27</v>
      </c>
      <c r="D181" s="15" t="s">
        <v>28</v>
      </c>
      <c r="E181" s="16"/>
      <c r="F181" s="16"/>
      <c r="G181" s="15" t="s">
        <v>29</v>
      </c>
      <c r="H181" s="15" t="s">
        <v>30</v>
      </c>
      <c r="I181" s="15" t="s">
        <v>12</v>
      </c>
      <c r="J181" s="16"/>
      <c r="K181" s="15" t="s">
        <v>14</v>
      </c>
      <c r="L181" s="16"/>
      <c r="M181" s="15" t="s">
        <v>31</v>
      </c>
      <c r="N181" s="16"/>
    </row>
    <row r="182" s="1" customFormat="true" ht="12.75" spans="1:14">
      <c r="A182" s="18"/>
      <c r="B182" s="16"/>
      <c r="C182" s="16"/>
      <c r="D182" s="16"/>
      <c r="E182" s="16"/>
      <c r="F182" s="16"/>
      <c r="G182" s="15" t="s">
        <v>32</v>
      </c>
      <c r="H182" s="15" t="s">
        <v>33</v>
      </c>
      <c r="I182" s="16"/>
      <c r="J182" s="16"/>
      <c r="K182" s="16"/>
      <c r="L182" s="16"/>
      <c r="M182" s="16"/>
      <c r="N182" s="16"/>
    </row>
    <row r="183" s="1" customFormat="true" ht="12.75" spans="1:14">
      <c r="A183" s="18"/>
      <c r="B183" s="15" t="s">
        <v>34</v>
      </c>
      <c r="C183" s="15" t="s">
        <v>35</v>
      </c>
      <c r="D183" s="19" t="s">
        <v>161</v>
      </c>
      <c r="E183" s="20"/>
      <c r="F183" s="20"/>
      <c r="G183" s="15" t="s">
        <v>162</v>
      </c>
      <c r="H183" s="16" t="s">
        <v>163</v>
      </c>
      <c r="I183" s="16">
        <v>12.5</v>
      </c>
      <c r="J183" s="16"/>
      <c r="K183" s="16">
        <v>12.5</v>
      </c>
      <c r="L183" s="16"/>
      <c r="M183" s="16"/>
      <c r="N183" s="16"/>
    </row>
    <row r="184" s="1" customFormat="true" ht="12.75" spans="1:14">
      <c r="A184" s="18"/>
      <c r="B184" s="16"/>
      <c r="C184" s="15" t="s">
        <v>39</v>
      </c>
      <c r="D184" s="19" t="s">
        <v>152</v>
      </c>
      <c r="E184" s="20"/>
      <c r="F184" s="20"/>
      <c r="G184" s="21" t="s">
        <v>41</v>
      </c>
      <c r="H184" s="21" t="s">
        <v>42</v>
      </c>
      <c r="I184" s="16">
        <v>12.5</v>
      </c>
      <c r="J184" s="16"/>
      <c r="K184" s="16">
        <v>12.5</v>
      </c>
      <c r="L184" s="16"/>
      <c r="M184" s="16"/>
      <c r="N184" s="16"/>
    </row>
    <row r="185" s="1" customFormat="true" ht="12.75" spans="1:14">
      <c r="A185" s="18"/>
      <c r="B185" s="16"/>
      <c r="C185" s="15" t="s">
        <v>43</v>
      </c>
      <c r="D185" s="19" t="s">
        <v>153</v>
      </c>
      <c r="E185" s="20"/>
      <c r="F185" s="20"/>
      <c r="G185" s="15" t="s">
        <v>154</v>
      </c>
      <c r="H185" s="16" t="s">
        <v>131</v>
      </c>
      <c r="I185" s="16">
        <v>12.5</v>
      </c>
      <c r="J185" s="16"/>
      <c r="K185" s="16">
        <v>12.5</v>
      </c>
      <c r="L185" s="16"/>
      <c r="M185" s="16"/>
      <c r="N185" s="16"/>
    </row>
    <row r="186" s="1" customFormat="true" ht="12.75" spans="1:14">
      <c r="A186" s="18"/>
      <c r="B186" s="16"/>
      <c r="C186" s="15" t="s">
        <v>47</v>
      </c>
      <c r="D186" s="19" t="s">
        <v>68</v>
      </c>
      <c r="E186" s="20"/>
      <c r="F186" s="20"/>
      <c r="G186" s="16" t="s">
        <v>164</v>
      </c>
      <c r="H186" s="16" t="s">
        <v>165</v>
      </c>
      <c r="I186" s="16">
        <v>12.5</v>
      </c>
      <c r="J186" s="16"/>
      <c r="K186" s="16">
        <v>12.5</v>
      </c>
      <c r="L186" s="16"/>
      <c r="M186" s="16"/>
      <c r="N186" s="16"/>
    </row>
    <row r="187" s="1" customFormat="true" ht="12.75" spans="1:14">
      <c r="A187" s="18"/>
      <c r="B187" s="15" t="s">
        <v>51</v>
      </c>
      <c r="C187" s="15" t="s">
        <v>52</v>
      </c>
      <c r="D187" s="19" t="s">
        <v>156</v>
      </c>
      <c r="E187" s="20"/>
      <c r="F187" s="20"/>
      <c r="G187" s="15" t="s">
        <v>157</v>
      </c>
      <c r="H187" s="15" t="s">
        <v>158</v>
      </c>
      <c r="I187" s="16">
        <v>30</v>
      </c>
      <c r="J187" s="16"/>
      <c r="K187" s="16">
        <v>30</v>
      </c>
      <c r="L187" s="16"/>
      <c r="M187" s="16"/>
      <c r="N187" s="16"/>
    </row>
    <row r="188" s="1" customFormat="true" ht="25.5" spans="1:14">
      <c r="A188" s="18"/>
      <c r="B188" s="15" t="s">
        <v>72</v>
      </c>
      <c r="C188" s="15" t="s">
        <v>55</v>
      </c>
      <c r="D188" s="19" t="s">
        <v>72</v>
      </c>
      <c r="E188" s="20"/>
      <c r="F188" s="20"/>
      <c r="G188" s="15" t="s">
        <v>159</v>
      </c>
      <c r="H188" s="22">
        <v>0.9</v>
      </c>
      <c r="I188" s="16">
        <v>10</v>
      </c>
      <c r="J188" s="16"/>
      <c r="K188" s="16">
        <v>10</v>
      </c>
      <c r="L188" s="16"/>
      <c r="M188" s="16"/>
      <c r="N188" s="16"/>
    </row>
    <row r="189" s="1" customFormat="true" ht="12.75" spans="1:14">
      <c r="A189" s="19" t="s">
        <v>58</v>
      </c>
      <c r="B189" s="20"/>
      <c r="C189" s="20"/>
      <c r="D189" s="20"/>
      <c r="E189" s="20"/>
      <c r="F189" s="20"/>
      <c r="G189" s="20"/>
      <c r="H189" s="20"/>
      <c r="I189" s="20">
        <v>100</v>
      </c>
      <c r="J189" s="20"/>
      <c r="K189" s="20">
        <v>100</v>
      </c>
      <c r="L189" s="20"/>
      <c r="M189" s="23"/>
      <c r="N189" s="23"/>
    </row>
    <row r="190" s="1" customFormat="true" ht="12.75" spans="1:14">
      <c r="A190" s="15" t="s">
        <v>0</v>
      </c>
      <c r="B190" s="16"/>
      <c r="C190" s="15" t="s">
        <v>166</v>
      </c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="1" customFormat="true" ht="12.75" spans="1:14">
      <c r="A191" s="15" t="s">
        <v>2</v>
      </c>
      <c r="B191" s="16"/>
      <c r="C191" s="3" t="s">
        <v>3</v>
      </c>
      <c r="D191" s="4"/>
      <c r="E191" s="4"/>
      <c r="F191" s="4"/>
      <c r="G191" s="4"/>
      <c r="H191" s="15" t="s">
        <v>4</v>
      </c>
      <c r="I191" s="16"/>
      <c r="J191" s="3" t="s">
        <v>3</v>
      </c>
      <c r="K191" s="4"/>
      <c r="L191" s="4"/>
      <c r="M191" s="4"/>
      <c r="N191" s="4"/>
    </row>
    <row r="192" s="1" customFormat="true" ht="12.75" spans="1:14">
      <c r="A192" s="15" t="s">
        <v>5</v>
      </c>
      <c r="B192" s="16"/>
      <c r="C192" s="15" t="s">
        <v>147</v>
      </c>
      <c r="D192" s="16"/>
      <c r="E192" s="16"/>
      <c r="F192" s="16"/>
      <c r="G192" s="16"/>
      <c r="H192" s="15" t="s">
        <v>7</v>
      </c>
      <c r="I192" s="16"/>
      <c r="J192" s="16">
        <v>58221920</v>
      </c>
      <c r="K192" s="16"/>
      <c r="L192" s="16"/>
      <c r="M192" s="16"/>
      <c r="N192" s="16"/>
    </row>
    <row r="193" s="1" customFormat="true" ht="12.75" spans="1:14">
      <c r="A193" s="17" t="s">
        <v>8</v>
      </c>
      <c r="B193" s="18"/>
      <c r="C193" s="16"/>
      <c r="D193" s="16"/>
      <c r="E193" s="15" t="s">
        <v>9</v>
      </c>
      <c r="F193" s="15" t="s">
        <v>10</v>
      </c>
      <c r="G193" s="16"/>
      <c r="H193" s="15" t="s">
        <v>11</v>
      </c>
      <c r="I193" s="16"/>
      <c r="J193" s="15" t="s">
        <v>12</v>
      </c>
      <c r="K193" s="16"/>
      <c r="L193" s="15" t="s">
        <v>13</v>
      </c>
      <c r="M193" s="16"/>
      <c r="N193" s="15" t="s">
        <v>14</v>
      </c>
    </row>
    <row r="194" s="1" customFormat="true" ht="12.75" spans="1:14">
      <c r="A194" s="18"/>
      <c r="B194" s="18"/>
      <c r="C194" s="15" t="s">
        <v>15</v>
      </c>
      <c r="D194" s="16"/>
      <c r="E194" s="16">
        <v>390.271538</v>
      </c>
      <c r="F194" s="16">
        <v>390.271538</v>
      </c>
      <c r="G194" s="16"/>
      <c r="H194" s="16">
        <v>390.271538</v>
      </c>
      <c r="I194" s="16"/>
      <c r="J194" s="16">
        <v>10</v>
      </c>
      <c r="K194" s="16"/>
      <c r="L194" s="11">
        <f>H194/F194</f>
        <v>1</v>
      </c>
      <c r="M194" s="11"/>
      <c r="N194" s="16">
        <v>10</v>
      </c>
    </row>
    <row r="195" s="1" customFormat="true" ht="12.75" spans="1:14">
      <c r="A195" s="18"/>
      <c r="B195" s="18"/>
      <c r="C195" s="15" t="s">
        <v>16</v>
      </c>
      <c r="D195" s="16"/>
      <c r="E195" s="16"/>
      <c r="F195" s="16"/>
      <c r="G195" s="16"/>
      <c r="H195" s="16"/>
      <c r="I195" s="16"/>
      <c r="J195" s="16" t="s">
        <v>17</v>
      </c>
      <c r="K195" s="16"/>
      <c r="L195" s="16"/>
      <c r="M195" s="16"/>
      <c r="N195" s="16" t="s">
        <v>17</v>
      </c>
    </row>
    <row r="196" s="1" customFormat="true" ht="12" spans="1:14">
      <c r="A196" s="18"/>
      <c r="B196" s="18"/>
      <c r="C196" s="16" t="s">
        <v>18</v>
      </c>
      <c r="D196" s="16"/>
      <c r="E196" s="16"/>
      <c r="F196" s="16"/>
      <c r="G196" s="16"/>
      <c r="H196" s="16"/>
      <c r="I196" s="16"/>
      <c r="J196" s="16" t="s">
        <v>17</v>
      </c>
      <c r="K196" s="16"/>
      <c r="L196" s="16"/>
      <c r="M196" s="16"/>
      <c r="N196" s="16" t="s">
        <v>17</v>
      </c>
    </row>
    <row r="197" s="1" customFormat="true" ht="12" spans="1:14">
      <c r="A197" s="18"/>
      <c r="B197" s="18"/>
      <c r="C197" s="16" t="s">
        <v>19</v>
      </c>
      <c r="D197" s="16"/>
      <c r="E197" s="16"/>
      <c r="F197" s="16"/>
      <c r="G197" s="16"/>
      <c r="H197" s="16"/>
      <c r="I197" s="16"/>
      <c r="J197" s="16" t="s">
        <v>17</v>
      </c>
      <c r="K197" s="16"/>
      <c r="L197" s="16"/>
      <c r="M197" s="16"/>
      <c r="N197" s="16" t="s">
        <v>17</v>
      </c>
    </row>
    <row r="198" s="1" customFormat="true" ht="12.75" spans="1:14">
      <c r="A198" s="15" t="s">
        <v>20</v>
      </c>
      <c r="B198" s="15" t="s">
        <v>21</v>
      </c>
      <c r="C198" s="16"/>
      <c r="D198" s="16"/>
      <c r="E198" s="16"/>
      <c r="F198" s="16"/>
      <c r="G198" s="16"/>
      <c r="H198" s="15" t="s">
        <v>22</v>
      </c>
      <c r="I198" s="16"/>
      <c r="J198" s="16"/>
      <c r="K198" s="16"/>
      <c r="L198" s="16"/>
      <c r="M198" s="16"/>
      <c r="N198" s="16"/>
    </row>
    <row r="199" s="1" customFormat="true" ht="33" customHeight="true" spans="1:14">
      <c r="A199" s="16"/>
      <c r="B199" s="15" t="s">
        <v>167</v>
      </c>
      <c r="C199" s="16"/>
      <c r="D199" s="16"/>
      <c r="E199" s="16"/>
      <c r="F199" s="16"/>
      <c r="G199" s="16"/>
      <c r="H199" s="15" t="s">
        <v>149</v>
      </c>
      <c r="I199" s="16"/>
      <c r="J199" s="16"/>
      <c r="K199" s="16"/>
      <c r="L199" s="16"/>
      <c r="M199" s="16"/>
      <c r="N199" s="16"/>
    </row>
    <row r="200" s="1" customFormat="true" ht="12.75" spans="1:14">
      <c r="A200" s="17" t="s">
        <v>25</v>
      </c>
      <c r="B200" s="15" t="s">
        <v>26</v>
      </c>
      <c r="C200" s="15" t="s">
        <v>27</v>
      </c>
      <c r="D200" s="15" t="s">
        <v>28</v>
      </c>
      <c r="E200" s="16"/>
      <c r="F200" s="16"/>
      <c r="G200" s="15" t="s">
        <v>29</v>
      </c>
      <c r="H200" s="15" t="s">
        <v>30</v>
      </c>
      <c r="I200" s="15" t="s">
        <v>12</v>
      </c>
      <c r="J200" s="16"/>
      <c r="K200" s="15" t="s">
        <v>14</v>
      </c>
      <c r="L200" s="16"/>
      <c r="M200" s="15" t="s">
        <v>31</v>
      </c>
      <c r="N200" s="16"/>
    </row>
    <row r="201" s="1" customFormat="true" ht="12.75" spans="1:14">
      <c r="A201" s="18"/>
      <c r="B201" s="16"/>
      <c r="C201" s="16"/>
      <c r="D201" s="16"/>
      <c r="E201" s="16"/>
      <c r="F201" s="16"/>
      <c r="G201" s="15" t="s">
        <v>32</v>
      </c>
      <c r="H201" s="15" t="s">
        <v>33</v>
      </c>
      <c r="I201" s="16"/>
      <c r="J201" s="16"/>
      <c r="K201" s="16"/>
      <c r="L201" s="16"/>
      <c r="M201" s="16"/>
      <c r="N201" s="16"/>
    </row>
    <row r="202" s="1" customFormat="true" ht="12.75" spans="1:14">
      <c r="A202" s="18"/>
      <c r="B202" s="15" t="s">
        <v>34</v>
      </c>
      <c r="C202" s="15" t="s">
        <v>35</v>
      </c>
      <c r="D202" s="19" t="s">
        <v>161</v>
      </c>
      <c r="E202" s="20"/>
      <c r="F202" s="20"/>
      <c r="G202" s="15" t="s">
        <v>162</v>
      </c>
      <c r="H202" s="16" t="s">
        <v>163</v>
      </c>
      <c r="I202" s="16">
        <v>12.5</v>
      </c>
      <c r="J202" s="16"/>
      <c r="K202" s="16">
        <v>12.5</v>
      </c>
      <c r="L202" s="16"/>
      <c r="M202" s="16"/>
      <c r="N202" s="16"/>
    </row>
    <row r="203" s="1" customFormat="true" ht="12.75" spans="1:14">
      <c r="A203" s="18"/>
      <c r="B203" s="16"/>
      <c r="C203" s="15" t="s">
        <v>39</v>
      </c>
      <c r="D203" s="19" t="s">
        <v>168</v>
      </c>
      <c r="E203" s="20"/>
      <c r="F203" s="20"/>
      <c r="G203" s="21" t="s">
        <v>41</v>
      </c>
      <c r="H203" s="21" t="s">
        <v>42</v>
      </c>
      <c r="I203" s="16">
        <v>12.5</v>
      </c>
      <c r="J203" s="16"/>
      <c r="K203" s="16">
        <v>12.5</v>
      </c>
      <c r="L203" s="16"/>
      <c r="M203" s="16"/>
      <c r="N203" s="16"/>
    </row>
    <row r="204" s="1" customFormat="true" ht="12.75" spans="1:14">
      <c r="A204" s="18"/>
      <c r="B204" s="16"/>
      <c r="C204" s="15" t="s">
        <v>43</v>
      </c>
      <c r="D204" s="19" t="s">
        <v>153</v>
      </c>
      <c r="E204" s="20"/>
      <c r="F204" s="20"/>
      <c r="G204" s="15" t="s">
        <v>154</v>
      </c>
      <c r="H204" s="16" t="s">
        <v>131</v>
      </c>
      <c r="I204" s="16">
        <v>12.5</v>
      </c>
      <c r="J204" s="16"/>
      <c r="K204" s="16">
        <v>12.5</v>
      </c>
      <c r="L204" s="16"/>
      <c r="M204" s="16"/>
      <c r="N204" s="16"/>
    </row>
    <row r="205" s="1" customFormat="true" ht="25.5" spans="1:14">
      <c r="A205" s="18"/>
      <c r="B205" s="16"/>
      <c r="C205" s="15" t="s">
        <v>47</v>
      </c>
      <c r="D205" s="19" t="s">
        <v>68</v>
      </c>
      <c r="E205" s="20"/>
      <c r="F205" s="20"/>
      <c r="G205" s="16" t="s">
        <v>169</v>
      </c>
      <c r="H205" s="16" t="s">
        <v>170</v>
      </c>
      <c r="I205" s="16">
        <v>12.5</v>
      </c>
      <c r="J205" s="16"/>
      <c r="K205" s="16">
        <v>12.5</v>
      </c>
      <c r="L205" s="16"/>
      <c r="M205" s="16"/>
      <c r="N205" s="16"/>
    </row>
    <row r="206" s="1" customFormat="true" ht="12.75" spans="1:14">
      <c r="A206" s="18"/>
      <c r="B206" s="15" t="s">
        <v>51</v>
      </c>
      <c r="C206" s="15" t="s">
        <v>52</v>
      </c>
      <c r="D206" s="19" t="s">
        <v>171</v>
      </c>
      <c r="E206" s="20"/>
      <c r="F206" s="20"/>
      <c r="G206" s="15" t="s">
        <v>157</v>
      </c>
      <c r="H206" s="15" t="s">
        <v>158</v>
      </c>
      <c r="I206" s="16">
        <v>30</v>
      </c>
      <c r="J206" s="16"/>
      <c r="K206" s="16">
        <v>30</v>
      </c>
      <c r="L206" s="16"/>
      <c r="M206" s="16"/>
      <c r="N206" s="16"/>
    </row>
    <row r="207" s="1" customFormat="true" ht="25.5" spans="1:14">
      <c r="A207" s="18"/>
      <c r="B207" s="15" t="s">
        <v>72</v>
      </c>
      <c r="C207" s="15" t="s">
        <v>55</v>
      </c>
      <c r="D207" s="19" t="s">
        <v>172</v>
      </c>
      <c r="E207" s="20"/>
      <c r="F207" s="20"/>
      <c r="G207" s="15" t="s">
        <v>159</v>
      </c>
      <c r="H207" s="22">
        <v>0.9</v>
      </c>
      <c r="I207" s="16">
        <v>10</v>
      </c>
      <c r="J207" s="16"/>
      <c r="K207" s="16">
        <v>10</v>
      </c>
      <c r="L207" s="16"/>
      <c r="M207" s="16"/>
      <c r="N207" s="16"/>
    </row>
    <row r="208" s="1" customFormat="true" ht="12.75" spans="1:14">
      <c r="A208" s="19" t="s">
        <v>58</v>
      </c>
      <c r="B208" s="20"/>
      <c r="C208" s="20"/>
      <c r="D208" s="20"/>
      <c r="E208" s="20"/>
      <c r="F208" s="20"/>
      <c r="G208" s="20"/>
      <c r="H208" s="20"/>
      <c r="I208" s="20">
        <v>100</v>
      </c>
      <c r="J208" s="20"/>
      <c r="K208" s="20">
        <v>100</v>
      </c>
      <c r="L208" s="20"/>
      <c r="M208" s="23"/>
      <c r="N208" s="23"/>
    </row>
    <row r="209" s="1" customFormat="true" ht="12.75" spans="1:14">
      <c r="A209" s="3" t="s">
        <v>0</v>
      </c>
      <c r="B209" s="4"/>
      <c r="C209" s="3" t="s">
        <v>173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="1" customFormat="true" ht="12.75" spans="1:14">
      <c r="A210" s="3" t="s">
        <v>2</v>
      </c>
      <c r="B210" s="4"/>
      <c r="C210" s="3" t="s">
        <v>3</v>
      </c>
      <c r="D210" s="3"/>
      <c r="E210" s="3"/>
      <c r="F210" s="3"/>
      <c r="G210" s="3"/>
      <c r="H210" s="3" t="s">
        <v>4</v>
      </c>
      <c r="I210" s="4"/>
      <c r="J210" s="3" t="s">
        <v>174</v>
      </c>
      <c r="K210" s="3"/>
      <c r="L210" s="3"/>
      <c r="M210" s="3"/>
      <c r="N210" s="3"/>
    </row>
    <row r="211" s="1" customFormat="true" ht="12.75" spans="1:14">
      <c r="A211" s="3" t="s">
        <v>5</v>
      </c>
      <c r="B211" s="4"/>
      <c r="C211" s="3" t="s">
        <v>175</v>
      </c>
      <c r="D211" s="3"/>
      <c r="E211" s="3"/>
      <c r="F211" s="3"/>
      <c r="G211" s="3"/>
      <c r="H211" s="3" t="s">
        <v>7</v>
      </c>
      <c r="I211" s="4"/>
      <c r="J211" s="4" t="s">
        <v>176</v>
      </c>
      <c r="K211" s="4"/>
      <c r="L211" s="4"/>
      <c r="M211" s="4"/>
      <c r="N211" s="4"/>
    </row>
    <row r="212" s="1" customFormat="true" ht="12.75" spans="1:14">
      <c r="A212" s="5" t="s">
        <v>8</v>
      </c>
      <c r="B212" s="5"/>
      <c r="C212" s="4"/>
      <c r="D212" s="4"/>
      <c r="E212" s="3" t="s">
        <v>9</v>
      </c>
      <c r="F212" s="3" t="s">
        <v>10</v>
      </c>
      <c r="G212" s="4"/>
      <c r="H212" s="3" t="s">
        <v>11</v>
      </c>
      <c r="I212" s="4"/>
      <c r="J212" s="3" t="s">
        <v>12</v>
      </c>
      <c r="K212" s="4"/>
      <c r="L212" s="3" t="s">
        <v>13</v>
      </c>
      <c r="M212" s="4"/>
      <c r="N212" s="3" t="s">
        <v>14</v>
      </c>
    </row>
    <row r="213" s="1" customFormat="true" ht="12.75" spans="1:14">
      <c r="A213" s="5"/>
      <c r="B213" s="5"/>
      <c r="C213" s="3" t="s">
        <v>15</v>
      </c>
      <c r="D213" s="4"/>
      <c r="E213" s="4">
        <v>270</v>
      </c>
      <c r="F213" s="4">
        <v>270</v>
      </c>
      <c r="G213" s="4"/>
      <c r="H213" s="4">
        <v>270</v>
      </c>
      <c r="I213" s="4"/>
      <c r="J213" s="4">
        <v>10</v>
      </c>
      <c r="K213" s="4"/>
      <c r="L213" s="11">
        <f>H213/F213</f>
        <v>1</v>
      </c>
      <c r="M213" s="11"/>
      <c r="N213" s="4">
        <v>10</v>
      </c>
    </row>
    <row r="214" s="1" customFormat="true" ht="12.75" spans="1:14">
      <c r="A214" s="5"/>
      <c r="B214" s="5"/>
      <c r="C214" s="3" t="s">
        <v>16</v>
      </c>
      <c r="D214" s="4"/>
      <c r="E214" s="4"/>
      <c r="F214" s="4"/>
      <c r="G214" s="4"/>
      <c r="H214" s="4"/>
      <c r="I214" s="4"/>
      <c r="J214" s="4" t="s">
        <v>17</v>
      </c>
      <c r="K214" s="4"/>
      <c r="L214" s="4"/>
      <c r="M214" s="4"/>
      <c r="N214" s="4" t="s">
        <v>17</v>
      </c>
    </row>
    <row r="215" s="1" customFormat="true" ht="12" spans="1:14">
      <c r="A215" s="5"/>
      <c r="B215" s="5"/>
      <c r="C215" s="4" t="s">
        <v>18</v>
      </c>
      <c r="D215" s="4"/>
      <c r="E215" s="4"/>
      <c r="F215" s="4"/>
      <c r="G215" s="4"/>
      <c r="H215" s="4"/>
      <c r="I215" s="4"/>
      <c r="J215" s="4" t="s">
        <v>17</v>
      </c>
      <c r="K215" s="4"/>
      <c r="L215" s="4"/>
      <c r="M215" s="4"/>
      <c r="N215" s="4" t="s">
        <v>17</v>
      </c>
    </row>
    <row r="216" s="1" customFormat="true" ht="12" spans="1:14">
      <c r="A216" s="5"/>
      <c r="B216" s="5"/>
      <c r="C216" s="4" t="s">
        <v>19</v>
      </c>
      <c r="D216" s="4"/>
      <c r="E216" s="4"/>
      <c r="F216" s="4"/>
      <c r="G216" s="4"/>
      <c r="H216" s="4" t="s">
        <v>17</v>
      </c>
      <c r="I216" s="4"/>
      <c r="J216" s="4"/>
      <c r="K216" s="4"/>
      <c r="L216" s="4"/>
      <c r="M216" s="4"/>
      <c r="N216" s="12"/>
    </row>
    <row r="217" s="1" customFormat="true" ht="12.75" spans="1:14">
      <c r="A217" s="3" t="s">
        <v>20</v>
      </c>
      <c r="B217" s="3" t="s">
        <v>21</v>
      </c>
      <c r="C217" s="4"/>
      <c r="D217" s="4"/>
      <c r="E217" s="4"/>
      <c r="F217" s="4"/>
      <c r="G217" s="4"/>
      <c r="H217" s="3" t="s">
        <v>22</v>
      </c>
      <c r="I217" s="4"/>
      <c r="J217" s="4"/>
      <c r="K217" s="4"/>
      <c r="L217" s="4"/>
      <c r="M217" s="4"/>
      <c r="N217" s="4"/>
    </row>
    <row r="218" s="1" customFormat="true" ht="93" customHeight="true" spans="1:14">
      <c r="A218" s="4"/>
      <c r="B218" s="3" t="s">
        <v>177</v>
      </c>
      <c r="C218" s="3"/>
      <c r="D218" s="3"/>
      <c r="E218" s="3"/>
      <c r="F218" s="3"/>
      <c r="G218" s="3"/>
      <c r="H218" s="3" t="s">
        <v>178</v>
      </c>
      <c r="I218" s="3"/>
      <c r="J218" s="3"/>
      <c r="K218" s="3"/>
      <c r="L218" s="3"/>
      <c r="M218" s="3"/>
      <c r="N218" s="3"/>
    </row>
    <row r="219" s="1" customFormat="true" ht="12.75" spans="1:14">
      <c r="A219" s="24" t="s">
        <v>25</v>
      </c>
      <c r="B219" s="3" t="s">
        <v>26</v>
      </c>
      <c r="C219" s="3" t="s">
        <v>27</v>
      </c>
      <c r="D219" s="3" t="s">
        <v>28</v>
      </c>
      <c r="E219" s="4"/>
      <c r="F219" s="4"/>
      <c r="G219" s="3" t="s">
        <v>29</v>
      </c>
      <c r="H219" s="3" t="s">
        <v>30</v>
      </c>
      <c r="I219" s="3" t="s">
        <v>12</v>
      </c>
      <c r="J219" s="4"/>
      <c r="K219" s="3" t="s">
        <v>14</v>
      </c>
      <c r="L219" s="4"/>
      <c r="M219" s="3" t="s">
        <v>31</v>
      </c>
      <c r="N219" s="4"/>
    </row>
    <row r="220" s="1" customFormat="true" ht="12.75" spans="1:14">
      <c r="A220" s="25"/>
      <c r="B220" s="4"/>
      <c r="C220" s="4"/>
      <c r="D220" s="4"/>
      <c r="E220" s="4"/>
      <c r="F220" s="4"/>
      <c r="G220" s="3" t="s">
        <v>32</v>
      </c>
      <c r="H220" s="3" t="s">
        <v>33</v>
      </c>
      <c r="I220" s="4"/>
      <c r="J220" s="4"/>
      <c r="K220" s="4"/>
      <c r="L220" s="4"/>
      <c r="M220" s="4"/>
      <c r="N220" s="4"/>
    </row>
    <row r="221" s="1" customFormat="true" ht="25.5" spans="1:14">
      <c r="A221" s="25"/>
      <c r="B221" s="26" t="s">
        <v>34</v>
      </c>
      <c r="C221" s="26" t="s">
        <v>35</v>
      </c>
      <c r="D221" s="7" t="s">
        <v>179</v>
      </c>
      <c r="E221" s="8"/>
      <c r="F221" s="8"/>
      <c r="G221" s="10" t="s">
        <v>180</v>
      </c>
      <c r="H221" s="10" t="s">
        <v>181</v>
      </c>
      <c r="I221" s="4">
        <v>4</v>
      </c>
      <c r="J221" s="4"/>
      <c r="K221" s="4">
        <v>4</v>
      </c>
      <c r="L221" s="4"/>
      <c r="M221" s="4"/>
      <c r="N221" s="4"/>
    </row>
    <row r="222" s="1" customFormat="true" ht="12.75" spans="1:14">
      <c r="A222" s="25"/>
      <c r="B222" s="27"/>
      <c r="C222" s="27"/>
      <c r="D222" s="3" t="s">
        <v>182</v>
      </c>
      <c r="E222" s="4"/>
      <c r="F222" s="4"/>
      <c r="G222" s="30" t="s">
        <v>183</v>
      </c>
      <c r="H222" s="31">
        <v>2</v>
      </c>
      <c r="I222" s="4">
        <v>1.7</v>
      </c>
      <c r="J222" s="4"/>
      <c r="K222" s="4">
        <v>1.7</v>
      </c>
      <c r="L222" s="4"/>
      <c r="M222" s="4"/>
      <c r="N222" s="4"/>
    </row>
    <row r="223" s="1" customFormat="true" ht="12.75" spans="1:14">
      <c r="A223" s="25"/>
      <c r="B223" s="27"/>
      <c r="C223" s="27"/>
      <c r="D223" s="3" t="s">
        <v>184</v>
      </c>
      <c r="E223" s="4"/>
      <c r="F223" s="4"/>
      <c r="G223" s="30" t="s">
        <v>185</v>
      </c>
      <c r="H223" s="31">
        <v>11</v>
      </c>
      <c r="I223" s="4">
        <v>1.7</v>
      </c>
      <c r="J223" s="4"/>
      <c r="K223" s="4">
        <v>1.7</v>
      </c>
      <c r="L223" s="4"/>
      <c r="M223" s="4"/>
      <c r="N223" s="4"/>
    </row>
    <row r="224" s="1" customFormat="true" ht="12.75" spans="1:14">
      <c r="A224" s="25"/>
      <c r="B224" s="27"/>
      <c r="C224" s="27"/>
      <c r="D224" s="3" t="s">
        <v>186</v>
      </c>
      <c r="E224" s="4"/>
      <c r="F224" s="4"/>
      <c r="G224" s="30" t="s">
        <v>187</v>
      </c>
      <c r="H224" s="31">
        <v>21</v>
      </c>
      <c r="I224" s="4">
        <v>1.7</v>
      </c>
      <c r="J224" s="4"/>
      <c r="K224" s="4">
        <v>1.7</v>
      </c>
      <c r="L224" s="4"/>
      <c r="M224" s="4"/>
      <c r="N224" s="4"/>
    </row>
    <row r="225" s="1" customFormat="true" ht="12.75" spans="1:14">
      <c r="A225" s="25"/>
      <c r="B225" s="27"/>
      <c r="C225" s="27"/>
      <c r="D225" s="3" t="s">
        <v>188</v>
      </c>
      <c r="E225" s="4"/>
      <c r="F225" s="4"/>
      <c r="G225" s="4" t="s">
        <v>189</v>
      </c>
      <c r="H225" s="32">
        <v>23</v>
      </c>
      <c r="I225" s="4">
        <v>1</v>
      </c>
      <c r="J225" s="4"/>
      <c r="K225" s="4">
        <v>1</v>
      </c>
      <c r="L225" s="4"/>
      <c r="M225" s="4"/>
      <c r="N225" s="4"/>
    </row>
    <row r="226" s="1" customFormat="true" ht="12.75" spans="1:14">
      <c r="A226" s="25"/>
      <c r="B226" s="27"/>
      <c r="C226" s="27"/>
      <c r="D226" s="3" t="s">
        <v>190</v>
      </c>
      <c r="E226" s="4"/>
      <c r="F226" s="4"/>
      <c r="G226" s="4" t="s">
        <v>191</v>
      </c>
      <c r="H226" s="32">
        <v>16</v>
      </c>
      <c r="I226" s="4">
        <v>1</v>
      </c>
      <c r="J226" s="4"/>
      <c r="K226" s="4">
        <v>1</v>
      </c>
      <c r="L226" s="4"/>
      <c r="M226" s="4"/>
      <c r="N226" s="4"/>
    </row>
    <row r="227" s="1" customFormat="true" ht="12.75" spans="1:14">
      <c r="A227" s="25"/>
      <c r="B227" s="27"/>
      <c r="C227" s="28"/>
      <c r="D227" s="3" t="s">
        <v>192</v>
      </c>
      <c r="E227" s="4"/>
      <c r="F227" s="4"/>
      <c r="G227" s="4" t="s">
        <v>193</v>
      </c>
      <c r="H227" s="32">
        <v>294</v>
      </c>
      <c r="I227" s="4">
        <v>1</v>
      </c>
      <c r="J227" s="4"/>
      <c r="K227" s="4">
        <v>1</v>
      </c>
      <c r="L227" s="4"/>
      <c r="M227" s="4"/>
      <c r="N227" s="4"/>
    </row>
    <row r="228" s="1" customFormat="true" ht="12.75" spans="1:14">
      <c r="A228" s="25"/>
      <c r="B228" s="27"/>
      <c r="C228" s="26" t="s">
        <v>39</v>
      </c>
      <c r="D228" s="7" t="s">
        <v>194</v>
      </c>
      <c r="E228" s="8"/>
      <c r="F228" s="8"/>
      <c r="G228" s="33" t="s">
        <v>111</v>
      </c>
      <c r="H228" s="33" t="s">
        <v>111</v>
      </c>
      <c r="I228" s="4">
        <v>4</v>
      </c>
      <c r="J228" s="4"/>
      <c r="K228" s="4">
        <v>4</v>
      </c>
      <c r="L228" s="4"/>
      <c r="M228" s="4"/>
      <c r="N228" s="4"/>
    </row>
    <row r="229" s="1" customFormat="true" ht="12.75" spans="1:14">
      <c r="A229" s="25"/>
      <c r="B229" s="27"/>
      <c r="C229" s="27"/>
      <c r="D229" s="7" t="s">
        <v>195</v>
      </c>
      <c r="E229" s="8"/>
      <c r="F229" s="8"/>
      <c r="G229" s="3" t="s">
        <v>196</v>
      </c>
      <c r="H229" s="10">
        <v>0</v>
      </c>
      <c r="I229" s="4"/>
      <c r="J229" s="4"/>
      <c r="K229" s="4"/>
      <c r="L229" s="4"/>
      <c r="M229" s="4"/>
      <c r="N229" s="4"/>
    </row>
    <row r="230" s="1" customFormat="true" ht="12.75" spans="1:14">
      <c r="A230" s="25"/>
      <c r="B230" s="27"/>
      <c r="C230" s="27"/>
      <c r="D230" s="3" t="s">
        <v>197</v>
      </c>
      <c r="E230" s="4"/>
      <c r="F230" s="4"/>
      <c r="G230" s="3" t="s">
        <v>111</v>
      </c>
      <c r="H230" s="3" t="s">
        <v>111</v>
      </c>
      <c r="I230" s="4">
        <v>5</v>
      </c>
      <c r="J230" s="4"/>
      <c r="K230" s="4">
        <v>5</v>
      </c>
      <c r="L230" s="4"/>
      <c r="M230" s="4"/>
      <c r="N230" s="4"/>
    </row>
    <row r="231" s="1" customFormat="true" ht="12.75" spans="1:14">
      <c r="A231" s="25"/>
      <c r="B231" s="27"/>
      <c r="C231" s="27"/>
      <c r="D231" s="3" t="s">
        <v>198</v>
      </c>
      <c r="E231" s="4"/>
      <c r="F231" s="4"/>
      <c r="G231" s="3" t="s">
        <v>41</v>
      </c>
      <c r="H231" s="34" t="s">
        <v>42</v>
      </c>
      <c r="I231" s="4">
        <v>1</v>
      </c>
      <c r="J231" s="4"/>
      <c r="K231" s="4">
        <v>1</v>
      </c>
      <c r="L231" s="4"/>
      <c r="M231" s="4"/>
      <c r="N231" s="4"/>
    </row>
    <row r="232" s="1" customFormat="true" ht="12.75" spans="1:14">
      <c r="A232" s="25"/>
      <c r="B232" s="27"/>
      <c r="C232" s="28"/>
      <c r="D232" s="3" t="s">
        <v>199</v>
      </c>
      <c r="E232" s="4"/>
      <c r="F232" s="4"/>
      <c r="G232" s="3" t="s">
        <v>41</v>
      </c>
      <c r="H232" s="34" t="s">
        <v>42</v>
      </c>
      <c r="I232" s="4">
        <v>1</v>
      </c>
      <c r="J232" s="4"/>
      <c r="K232" s="4">
        <v>1</v>
      </c>
      <c r="L232" s="4"/>
      <c r="M232" s="4"/>
      <c r="N232" s="4"/>
    </row>
    <row r="233" s="1" customFormat="true" ht="63" spans="1:14">
      <c r="A233" s="25"/>
      <c r="B233" s="27"/>
      <c r="C233" s="26" t="s">
        <v>43</v>
      </c>
      <c r="D233" s="7" t="s">
        <v>200</v>
      </c>
      <c r="E233" s="8"/>
      <c r="F233" s="8"/>
      <c r="G233" s="8" t="s">
        <v>201</v>
      </c>
      <c r="H233" s="33" t="s">
        <v>202</v>
      </c>
      <c r="I233" s="4">
        <v>4</v>
      </c>
      <c r="J233" s="4"/>
      <c r="K233" s="4">
        <v>4</v>
      </c>
      <c r="L233" s="4"/>
      <c r="M233" s="4"/>
      <c r="N233" s="4"/>
    </row>
    <row r="234" s="1" customFormat="true" ht="12.75" spans="1:14">
      <c r="A234" s="25"/>
      <c r="B234" s="27"/>
      <c r="C234" s="27"/>
      <c r="D234" s="7" t="s">
        <v>203</v>
      </c>
      <c r="E234" s="4"/>
      <c r="F234" s="4"/>
      <c r="G234" s="3" t="s">
        <v>204</v>
      </c>
      <c r="H234" s="3" t="s">
        <v>204</v>
      </c>
      <c r="I234" s="4">
        <v>1.7</v>
      </c>
      <c r="J234" s="4"/>
      <c r="K234" s="4">
        <v>1.7</v>
      </c>
      <c r="L234" s="4"/>
      <c r="M234" s="4"/>
      <c r="N234" s="4"/>
    </row>
    <row r="235" s="1" customFormat="true" ht="12.75" spans="1:14">
      <c r="A235" s="25"/>
      <c r="B235" s="27"/>
      <c r="C235" s="27"/>
      <c r="D235" s="7" t="s">
        <v>205</v>
      </c>
      <c r="E235" s="4"/>
      <c r="F235" s="4"/>
      <c r="G235" s="3" t="s">
        <v>204</v>
      </c>
      <c r="H235" s="3" t="s">
        <v>204</v>
      </c>
      <c r="I235" s="4">
        <v>1.7</v>
      </c>
      <c r="J235" s="4"/>
      <c r="K235" s="4">
        <v>1.7</v>
      </c>
      <c r="L235" s="4"/>
      <c r="M235" s="4"/>
      <c r="N235" s="4"/>
    </row>
    <row r="236" s="1" customFormat="true" ht="12.75" spans="1:14">
      <c r="A236" s="25"/>
      <c r="B236" s="27"/>
      <c r="C236" s="27"/>
      <c r="D236" s="7" t="s">
        <v>206</v>
      </c>
      <c r="E236" s="4"/>
      <c r="F236" s="4"/>
      <c r="G236" s="3" t="s">
        <v>204</v>
      </c>
      <c r="H236" s="3" t="s">
        <v>204</v>
      </c>
      <c r="I236" s="4">
        <v>1.7</v>
      </c>
      <c r="J236" s="4"/>
      <c r="K236" s="4">
        <v>1.7</v>
      </c>
      <c r="L236" s="4"/>
      <c r="M236" s="4"/>
      <c r="N236" s="4"/>
    </row>
    <row r="237" s="1" customFormat="true" ht="12.75" spans="1:14">
      <c r="A237" s="25"/>
      <c r="B237" s="27"/>
      <c r="C237" s="27"/>
      <c r="D237" s="3" t="s">
        <v>207</v>
      </c>
      <c r="E237" s="4"/>
      <c r="F237" s="4"/>
      <c r="G237" s="4" t="s">
        <v>208</v>
      </c>
      <c r="H237" s="3" t="s">
        <v>209</v>
      </c>
      <c r="I237" s="4">
        <v>1</v>
      </c>
      <c r="J237" s="4"/>
      <c r="K237" s="4">
        <v>1</v>
      </c>
      <c r="L237" s="4"/>
      <c r="M237" s="4"/>
      <c r="N237" s="4"/>
    </row>
    <row r="238" s="1" customFormat="true" ht="12.75" spans="1:14">
      <c r="A238" s="25"/>
      <c r="B238" s="27"/>
      <c r="C238" s="27"/>
      <c r="D238" s="3" t="s">
        <v>210</v>
      </c>
      <c r="E238" s="4"/>
      <c r="F238" s="4"/>
      <c r="G238" s="4" t="s">
        <v>211</v>
      </c>
      <c r="H238" s="3" t="s">
        <v>209</v>
      </c>
      <c r="I238" s="4">
        <v>1</v>
      </c>
      <c r="J238" s="4"/>
      <c r="K238" s="4">
        <v>1</v>
      </c>
      <c r="L238" s="4"/>
      <c r="M238" s="4"/>
      <c r="N238" s="4"/>
    </row>
    <row r="239" s="1" customFormat="true" ht="12.75" spans="1:14">
      <c r="A239" s="25"/>
      <c r="B239" s="27"/>
      <c r="C239" s="27"/>
      <c r="D239" s="3" t="s">
        <v>212</v>
      </c>
      <c r="E239" s="4"/>
      <c r="F239" s="4"/>
      <c r="G239" s="4" t="s">
        <v>213</v>
      </c>
      <c r="H239" s="3" t="s">
        <v>209</v>
      </c>
      <c r="I239" s="4">
        <v>1</v>
      </c>
      <c r="J239" s="4"/>
      <c r="K239" s="4">
        <v>1</v>
      </c>
      <c r="L239" s="4"/>
      <c r="M239" s="4"/>
      <c r="N239" s="4"/>
    </row>
    <row r="240" s="1" customFormat="true" ht="12.75" spans="1:14">
      <c r="A240" s="25"/>
      <c r="B240" s="27"/>
      <c r="C240" s="28"/>
      <c r="D240" s="3" t="s">
        <v>214</v>
      </c>
      <c r="E240" s="4"/>
      <c r="F240" s="4"/>
      <c r="G240" s="4" t="s">
        <v>215</v>
      </c>
      <c r="H240" s="3" t="s">
        <v>209</v>
      </c>
      <c r="I240" s="4">
        <v>1</v>
      </c>
      <c r="J240" s="4"/>
      <c r="K240" s="4">
        <v>1</v>
      </c>
      <c r="L240" s="4"/>
      <c r="M240" s="4"/>
      <c r="N240" s="4"/>
    </row>
    <row r="241" s="1" customFormat="true" ht="25.5" spans="1:14">
      <c r="A241" s="25"/>
      <c r="B241" s="27"/>
      <c r="C241" s="26" t="s">
        <v>47</v>
      </c>
      <c r="D241" s="7" t="s">
        <v>216</v>
      </c>
      <c r="E241" s="8"/>
      <c r="F241" s="8"/>
      <c r="G241" s="4" t="s">
        <v>217</v>
      </c>
      <c r="H241" s="4" t="s">
        <v>218</v>
      </c>
      <c r="I241" s="4">
        <v>5</v>
      </c>
      <c r="J241" s="4"/>
      <c r="K241" s="4">
        <v>5</v>
      </c>
      <c r="L241" s="4"/>
      <c r="M241" s="4"/>
      <c r="N241" s="4"/>
    </row>
    <row r="242" s="1" customFormat="true" ht="12.75" spans="1:14">
      <c r="A242" s="25"/>
      <c r="B242" s="27"/>
      <c r="C242" s="27"/>
      <c r="D242" s="3" t="s">
        <v>219</v>
      </c>
      <c r="E242" s="4"/>
      <c r="F242" s="4"/>
      <c r="G242" s="4" t="s">
        <v>220</v>
      </c>
      <c r="H242" s="4">
        <v>55</v>
      </c>
      <c r="I242" s="4">
        <v>1</v>
      </c>
      <c r="J242" s="4"/>
      <c r="K242" s="4">
        <v>1</v>
      </c>
      <c r="L242" s="4"/>
      <c r="M242" s="4"/>
      <c r="N242" s="4"/>
    </row>
    <row r="243" s="1" customFormat="true" ht="12.75" spans="1:14">
      <c r="A243" s="25"/>
      <c r="B243" s="27"/>
      <c r="C243" s="27"/>
      <c r="D243" s="3" t="s">
        <v>221</v>
      </c>
      <c r="E243" s="4"/>
      <c r="F243" s="4"/>
      <c r="G243" s="4" t="s">
        <v>222</v>
      </c>
      <c r="H243" s="4">
        <v>35</v>
      </c>
      <c r="I243" s="4">
        <v>1</v>
      </c>
      <c r="J243" s="4"/>
      <c r="K243" s="4">
        <v>1</v>
      </c>
      <c r="L243" s="4"/>
      <c r="M243" s="4"/>
      <c r="N243" s="4"/>
    </row>
    <row r="244" s="1" customFormat="true" ht="12.75" spans="1:14">
      <c r="A244" s="25"/>
      <c r="B244" s="28"/>
      <c r="C244" s="28"/>
      <c r="D244" s="3" t="s">
        <v>223</v>
      </c>
      <c r="E244" s="4"/>
      <c r="F244" s="4"/>
      <c r="G244" s="3" t="s">
        <v>224</v>
      </c>
      <c r="H244" s="4" t="s">
        <v>225</v>
      </c>
      <c r="I244" s="4">
        <v>3.2</v>
      </c>
      <c r="J244" s="4"/>
      <c r="K244" s="4">
        <v>3.2</v>
      </c>
      <c r="L244" s="4"/>
      <c r="M244" s="4"/>
      <c r="N244" s="4"/>
    </row>
    <row r="245" s="1" customFormat="true" ht="12.75" spans="1:14">
      <c r="A245" s="25"/>
      <c r="B245" s="26" t="s">
        <v>51</v>
      </c>
      <c r="C245" s="26" t="s">
        <v>52</v>
      </c>
      <c r="D245" s="7" t="s">
        <v>226</v>
      </c>
      <c r="E245" s="8"/>
      <c r="F245" s="8"/>
      <c r="G245" s="7" t="s">
        <v>227</v>
      </c>
      <c r="H245" s="3" t="s">
        <v>42</v>
      </c>
      <c r="I245" s="4">
        <v>7</v>
      </c>
      <c r="J245" s="4"/>
      <c r="K245" s="4">
        <v>7</v>
      </c>
      <c r="L245" s="4"/>
      <c r="M245" s="4"/>
      <c r="N245" s="4"/>
    </row>
    <row r="246" s="1" customFormat="true" ht="12.75" spans="1:14">
      <c r="A246" s="25"/>
      <c r="B246" s="27"/>
      <c r="C246" s="27"/>
      <c r="D246" s="7" t="s">
        <v>228</v>
      </c>
      <c r="E246" s="8"/>
      <c r="F246" s="8"/>
      <c r="G246" s="7" t="s">
        <v>227</v>
      </c>
      <c r="H246" s="3" t="s">
        <v>42</v>
      </c>
      <c r="I246" s="4"/>
      <c r="J246" s="4"/>
      <c r="K246" s="4"/>
      <c r="L246" s="4"/>
      <c r="M246" s="4"/>
      <c r="N246" s="4"/>
    </row>
    <row r="247" s="1" customFormat="true" ht="51" spans="1:14">
      <c r="A247" s="25"/>
      <c r="B247" s="27"/>
      <c r="C247" s="27"/>
      <c r="D247" s="3" t="s">
        <v>229</v>
      </c>
      <c r="E247" s="4"/>
      <c r="F247" s="4"/>
      <c r="G247" s="3" t="s">
        <v>230</v>
      </c>
      <c r="H247" s="3" t="s">
        <v>111</v>
      </c>
      <c r="I247" s="4">
        <v>5</v>
      </c>
      <c r="J247" s="4"/>
      <c r="K247" s="4">
        <v>5</v>
      </c>
      <c r="L247" s="4"/>
      <c r="M247" s="4"/>
      <c r="N247" s="4"/>
    </row>
    <row r="248" s="1" customFormat="true" ht="51" spans="1:14">
      <c r="A248" s="25"/>
      <c r="B248" s="27"/>
      <c r="C248" s="27"/>
      <c r="D248" s="3" t="s">
        <v>231</v>
      </c>
      <c r="E248" s="4"/>
      <c r="F248" s="4"/>
      <c r="G248" s="3" t="s">
        <v>232</v>
      </c>
      <c r="H248" s="3" t="s">
        <v>42</v>
      </c>
      <c r="I248" s="4">
        <v>3</v>
      </c>
      <c r="J248" s="4"/>
      <c r="K248" s="4">
        <v>3</v>
      </c>
      <c r="L248" s="4"/>
      <c r="M248" s="4"/>
      <c r="N248" s="4"/>
    </row>
    <row r="249" s="1" customFormat="true" ht="63.75" spans="1:14">
      <c r="A249" s="25"/>
      <c r="B249" s="27"/>
      <c r="C249" s="27"/>
      <c r="D249" s="3" t="s">
        <v>233</v>
      </c>
      <c r="E249" s="4"/>
      <c r="F249" s="4"/>
      <c r="G249" s="3" t="s">
        <v>234</v>
      </c>
      <c r="H249" s="3" t="s">
        <v>42</v>
      </c>
      <c r="I249" s="4">
        <v>3</v>
      </c>
      <c r="J249" s="4"/>
      <c r="K249" s="4">
        <v>3</v>
      </c>
      <c r="L249" s="4"/>
      <c r="M249" s="4"/>
      <c r="N249" s="4"/>
    </row>
    <row r="250" s="1" customFormat="true" ht="76.5" spans="1:14">
      <c r="A250" s="25"/>
      <c r="B250" s="27"/>
      <c r="C250" s="28"/>
      <c r="D250" s="3" t="s">
        <v>235</v>
      </c>
      <c r="E250" s="4"/>
      <c r="F250" s="4"/>
      <c r="G250" s="3" t="s">
        <v>236</v>
      </c>
      <c r="H250" s="3" t="s">
        <v>42</v>
      </c>
      <c r="I250" s="4">
        <v>3</v>
      </c>
      <c r="J250" s="4"/>
      <c r="K250" s="4">
        <v>3</v>
      </c>
      <c r="L250" s="4"/>
      <c r="M250" s="4"/>
      <c r="N250" s="4"/>
    </row>
    <row r="251" s="1" customFormat="true" ht="12.75" spans="1:14">
      <c r="A251" s="25"/>
      <c r="B251" s="27"/>
      <c r="C251" s="26" t="s">
        <v>237</v>
      </c>
      <c r="D251" s="7" t="s">
        <v>238</v>
      </c>
      <c r="E251" s="8"/>
      <c r="F251" s="8"/>
      <c r="G251" s="7" t="s">
        <v>239</v>
      </c>
      <c r="H251" s="35" t="s">
        <v>42</v>
      </c>
      <c r="I251" s="4">
        <v>3</v>
      </c>
      <c r="J251" s="4"/>
      <c r="K251" s="4">
        <v>3</v>
      </c>
      <c r="L251" s="4"/>
      <c r="M251" s="4"/>
      <c r="N251" s="4"/>
    </row>
    <row r="252" s="1" customFormat="true" ht="38.25" spans="1:14">
      <c r="A252" s="25"/>
      <c r="B252" s="27"/>
      <c r="C252" s="27"/>
      <c r="D252" s="3" t="s">
        <v>240</v>
      </c>
      <c r="E252" s="4"/>
      <c r="F252" s="4"/>
      <c r="G252" s="3" t="s">
        <v>241</v>
      </c>
      <c r="H252" s="3" t="s">
        <v>111</v>
      </c>
      <c r="I252" s="4">
        <v>3.3</v>
      </c>
      <c r="J252" s="4"/>
      <c r="K252" s="4">
        <v>3.3</v>
      </c>
      <c r="L252" s="4"/>
      <c r="M252" s="4"/>
      <c r="N252" s="4"/>
    </row>
    <row r="253" s="1" customFormat="true" ht="63.75" spans="1:14">
      <c r="A253" s="25"/>
      <c r="B253" s="28"/>
      <c r="C253" s="28"/>
      <c r="D253" s="3" t="s">
        <v>242</v>
      </c>
      <c r="E253" s="4"/>
      <c r="F253" s="4"/>
      <c r="G253" s="3" t="s">
        <v>243</v>
      </c>
      <c r="H253" s="3" t="s">
        <v>42</v>
      </c>
      <c r="I253" s="4">
        <v>3</v>
      </c>
      <c r="J253" s="4"/>
      <c r="K253" s="4">
        <v>3</v>
      </c>
      <c r="L253" s="4"/>
      <c r="M253" s="4"/>
      <c r="N253" s="4"/>
    </row>
    <row r="254" s="1" customFormat="true" ht="12.75" spans="1:14">
      <c r="A254" s="25"/>
      <c r="B254" s="26" t="s">
        <v>54</v>
      </c>
      <c r="C254" s="26" t="s">
        <v>55</v>
      </c>
      <c r="D254" s="7" t="s">
        <v>244</v>
      </c>
      <c r="E254" s="8"/>
      <c r="F254" s="8"/>
      <c r="G254" s="3" t="s">
        <v>245</v>
      </c>
      <c r="H254" s="33">
        <v>0.968</v>
      </c>
      <c r="I254" s="4">
        <v>3</v>
      </c>
      <c r="J254" s="4"/>
      <c r="K254" s="4">
        <v>3</v>
      </c>
      <c r="L254" s="4"/>
      <c r="M254" s="4"/>
      <c r="N254" s="4"/>
    </row>
    <row r="255" s="1" customFormat="true" ht="12.75" spans="1:14">
      <c r="A255" s="25"/>
      <c r="B255" s="27"/>
      <c r="C255" s="27"/>
      <c r="D255" s="3" t="s">
        <v>72</v>
      </c>
      <c r="E255" s="4"/>
      <c r="F255" s="4"/>
      <c r="G255" s="3" t="s">
        <v>159</v>
      </c>
      <c r="H255" s="10">
        <v>1</v>
      </c>
      <c r="I255" s="4">
        <v>3.3</v>
      </c>
      <c r="J255" s="4"/>
      <c r="K255" s="4">
        <v>3.3</v>
      </c>
      <c r="L255" s="4"/>
      <c r="M255" s="4"/>
      <c r="N255" s="4"/>
    </row>
    <row r="256" s="1" customFormat="true" ht="12.75" spans="1:14">
      <c r="A256" s="29"/>
      <c r="B256" s="28"/>
      <c r="C256" s="28"/>
      <c r="D256" s="3" t="s">
        <v>246</v>
      </c>
      <c r="E256" s="4"/>
      <c r="F256" s="4"/>
      <c r="G256" s="32" t="s">
        <v>57</v>
      </c>
      <c r="H256" s="36">
        <v>0.9714</v>
      </c>
      <c r="I256" s="4">
        <v>7</v>
      </c>
      <c r="J256" s="4"/>
      <c r="K256" s="4">
        <v>7</v>
      </c>
      <c r="L256" s="4"/>
      <c r="M256" s="4"/>
      <c r="N256" s="4"/>
    </row>
    <row r="257" s="1" customFormat="true" ht="12.75" spans="1:14">
      <c r="A257" s="7" t="s">
        <v>58</v>
      </c>
      <c r="B257" s="8"/>
      <c r="C257" s="8"/>
      <c r="D257" s="8"/>
      <c r="E257" s="8"/>
      <c r="F257" s="8"/>
      <c r="G257" s="8"/>
      <c r="H257" s="8"/>
      <c r="I257" s="4">
        <v>100</v>
      </c>
      <c r="J257" s="4"/>
      <c r="K257" s="4">
        <v>100</v>
      </c>
      <c r="L257" s="4"/>
      <c r="M257" s="4"/>
      <c r="N257" s="4"/>
    </row>
  </sheetData>
  <mergeCells count="1048">
    <mergeCell ref="A1:B1"/>
    <mergeCell ref="C1:N1"/>
    <mergeCell ref="A2:B2"/>
    <mergeCell ref="C2:G2"/>
    <mergeCell ref="H2:I2"/>
    <mergeCell ref="J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A19:H19"/>
    <mergeCell ref="I19:J19"/>
    <mergeCell ref="K19:L19"/>
    <mergeCell ref="M19:N19"/>
    <mergeCell ref="A20:B20"/>
    <mergeCell ref="C20:N20"/>
    <mergeCell ref="A21:B21"/>
    <mergeCell ref="C21:G21"/>
    <mergeCell ref="H21:I21"/>
    <mergeCell ref="J21:N21"/>
    <mergeCell ref="A22:B22"/>
    <mergeCell ref="C22:G22"/>
    <mergeCell ref="H22:I22"/>
    <mergeCell ref="J22:N22"/>
    <mergeCell ref="C23:D23"/>
    <mergeCell ref="F23:G23"/>
    <mergeCell ref="H23:I23"/>
    <mergeCell ref="J23:K23"/>
    <mergeCell ref="L23:M23"/>
    <mergeCell ref="C24:D24"/>
    <mergeCell ref="F24:G24"/>
    <mergeCell ref="H24:I24"/>
    <mergeCell ref="J24:K24"/>
    <mergeCell ref="L24:M24"/>
    <mergeCell ref="C25:D25"/>
    <mergeCell ref="F25:G25"/>
    <mergeCell ref="H25:I25"/>
    <mergeCell ref="J25:K25"/>
    <mergeCell ref="L25:M25"/>
    <mergeCell ref="C26:D26"/>
    <mergeCell ref="F26:G26"/>
    <mergeCell ref="H26:I26"/>
    <mergeCell ref="J26:K26"/>
    <mergeCell ref="L26:M26"/>
    <mergeCell ref="C27:D27"/>
    <mergeCell ref="F27:G27"/>
    <mergeCell ref="H27:I27"/>
    <mergeCell ref="J27:K27"/>
    <mergeCell ref="L27:M27"/>
    <mergeCell ref="B28:G28"/>
    <mergeCell ref="H28:N28"/>
    <mergeCell ref="B29:G29"/>
    <mergeCell ref="H29:N29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A38:H38"/>
    <mergeCell ref="I38:J38"/>
    <mergeCell ref="K38:L38"/>
    <mergeCell ref="M38:N38"/>
    <mergeCell ref="A39:B39"/>
    <mergeCell ref="C39:N39"/>
    <mergeCell ref="A40:B40"/>
    <mergeCell ref="C40:G40"/>
    <mergeCell ref="H40:I40"/>
    <mergeCell ref="J40:N40"/>
    <mergeCell ref="A41:B41"/>
    <mergeCell ref="C41:G41"/>
    <mergeCell ref="H41:I41"/>
    <mergeCell ref="J41:N41"/>
    <mergeCell ref="C42:D42"/>
    <mergeCell ref="F42:G42"/>
    <mergeCell ref="H42:I42"/>
    <mergeCell ref="J42:K42"/>
    <mergeCell ref="L42:M42"/>
    <mergeCell ref="C43:D43"/>
    <mergeCell ref="F43:G43"/>
    <mergeCell ref="H43:I43"/>
    <mergeCell ref="J43:K43"/>
    <mergeCell ref="L43:M43"/>
    <mergeCell ref="C44:D44"/>
    <mergeCell ref="F44:G44"/>
    <mergeCell ref="H44:I44"/>
    <mergeCell ref="J44:K44"/>
    <mergeCell ref="L44:M44"/>
    <mergeCell ref="C45:D45"/>
    <mergeCell ref="F45:G45"/>
    <mergeCell ref="H45:I45"/>
    <mergeCell ref="J45:K45"/>
    <mergeCell ref="L45:M45"/>
    <mergeCell ref="C46:D46"/>
    <mergeCell ref="F46:G46"/>
    <mergeCell ref="H46:I46"/>
    <mergeCell ref="J46:K46"/>
    <mergeCell ref="L46:M46"/>
    <mergeCell ref="B47:G47"/>
    <mergeCell ref="H47:N47"/>
    <mergeCell ref="B48:G48"/>
    <mergeCell ref="H48:N48"/>
    <mergeCell ref="D51:F51"/>
    <mergeCell ref="I51:J51"/>
    <mergeCell ref="K51:L51"/>
    <mergeCell ref="M51:N51"/>
    <mergeCell ref="D52:F52"/>
    <mergeCell ref="I52:J52"/>
    <mergeCell ref="K52:L52"/>
    <mergeCell ref="M52:N52"/>
    <mergeCell ref="D53:F53"/>
    <mergeCell ref="I53:J53"/>
    <mergeCell ref="K53:L53"/>
    <mergeCell ref="M53:N53"/>
    <mergeCell ref="D54:F54"/>
    <mergeCell ref="I54:J54"/>
    <mergeCell ref="K54:L54"/>
    <mergeCell ref="M54:N54"/>
    <mergeCell ref="D55:F55"/>
    <mergeCell ref="I55:J55"/>
    <mergeCell ref="K55:L55"/>
    <mergeCell ref="M55:N55"/>
    <mergeCell ref="D56:F56"/>
    <mergeCell ref="I56:J56"/>
    <mergeCell ref="K56:L56"/>
    <mergeCell ref="M56:N56"/>
    <mergeCell ref="A57:H57"/>
    <mergeCell ref="I57:J57"/>
    <mergeCell ref="K57:L57"/>
    <mergeCell ref="M57:N57"/>
    <mergeCell ref="A58:B58"/>
    <mergeCell ref="C58:N58"/>
    <mergeCell ref="A59:B59"/>
    <mergeCell ref="C59:G59"/>
    <mergeCell ref="H59:I59"/>
    <mergeCell ref="J59:N59"/>
    <mergeCell ref="A60:B60"/>
    <mergeCell ref="C60:G60"/>
    <mergeCell ref="H60:I60"/>
    <mergeCell ref="J60:N60"/>
    <mergeCell ref="C61:D61"/>
    <mergeCell ref="F61:G61"/>
    <mergeCell ref="H61:I61"/>
    <mergeCell ref="J61:K61"/>
    <mergeCell ref="L61:M61"/>
    <mergeCell ref="C62:D62"/>
    <mergeCell ref="F62:G62"/>
    <mergeCell ref="H62:I62"/>
    <mergeCell ref="J62:K62"/>
    <mergeCell ref="L62:M62"/>
    <mergeCell ref="C63:D63"/>
    <mergeCell ref="F63:G63"/>
    <mergeCell ref="H63:I63"/>
    <mergeCell ref="J63:K63"/>
    <mergeCell ref="L63:M63"/>
    <mergeCell ref="C64:D64"/>
    <mergeCell ref="F64:G64"/>
    <mergeCell ref="H64:I64"/>
    <mergeCell ref="J64:K64"/>
    <mergeCell ref="L64:M64"/>
    <mergeCell ref="C65:D65"/>
    <mergeCell ref="F65:G65"/>
    <mergeCell ref="H65:I65"/>
    <mergeCell ref="J65:K65"/>
    <mergeCell ref="L65:M65"/>
    <mergeCell ref="B66:G66"/>
    <mergeCell ref="H66:N66"/>
    <mergeCell ref="B67:G67"/>
    <mergeCell ref="H67:N67"/>
    <mergeCell ref="D70:F70"/>
    <mergeCell ref="I70:J70"/>
    <mergeCell ref="K70:L70"/>
    <mergeCell ref="M70:N70"/>
    <mergeCell ref="D71:F71"/>
    <mergeCell ref="I71:J71"/>
    <mergeCell ref="K71:L71"/>
    <mergeCell ref="M71:N71"/>
    <mergeCell ref="D72:F72"/>
    <mergeCell ref="I72:J72"/>
    <mergeCell ref="K72:L72"/>
    <mergeCell ref="M72:N72"/>
    <mergeCell ref="D73:F73"/>
    <mergeCell ref="I73:J73"/>
    <mergeCell ref="K73:L73"/>
    <mergeCell ref="M73:N73"/>
    <mergeCell ref="D74:F74"/>
    <mergeCell ref="I74:J74"/>
    <mergeCell ref="K74:L74"/>
    <mergeCell ref="M74:N74"/>
    <mergeCell ref="D75:F75"/>
    <mergeCell ref="I75:J75"/>
    <mergeCell ref="K75:L75"/>
    <mergeCell ref="M75:N75"/>
    <mergeCell ref="A76:H76"/>
    <mergeCell ref="I76:J76"/>
    <mergeCell ref="K76:L76"/>
    <mergeCell ref="M76:N76"/>
    <mergeCell ref="A77:B77"/>
    <mergeCell ref="C77:N77"/>
    <mergeCell ref="A78:B78"/>
    <mergeCell ref="C78:G78"/>
    <mergeCell ref="H78:I78"/>
    <mergeCell ref="J78:N78"/>
    <mergeCell ref="A79:B79"/>
    <mergeCell ref="C79:G79"/>
    <mergeCell ref="H79:I79"/>
    <mergeCell ref="J79:N79"/>
    <mergeCell ref="C80:D80"/>
    <mergeCell ref="F80:G80"/>
    <mergeCell ref="H80:I80"/>
    <mergeCell ref="J80:K80"/>
    <mergeCell ref="L80:M80"/>
    <mergeCell ref="C81:D81"/>
    <mergeCell ref="F81:G81"/>
    <mergeCell ref="H81:I81"/>
    <mergeCell ref="J81:K81"/>
    <mergeCell ref="L81:M81"/>
    <mergeCell ref="C82:D82"/>
    <mergeCell ref="F82:G82"/>
    <mergeCell ref="H82:I82"/>
    <mergeCell ref="J82:K82"/>
    <mergeCell ref="L82:M82"/>
    <mergeCell ref="C83:D83"/>
    <mergeCell ref="F83:G83"/>
    <mergeCell ref="H83:I83"/>
    <mergeCell ref="J83:K83"/>
    <mergeCell ref="L83:M83"/>
    <mergeCell ref="C84:D84"/>
    <mergeCell ref="F84:G84"/>
    <mergeCell ref="H84:I84"/>
    <mergeCell ref="J84:K84"/>
    <mergeCell ref="L84:M84"/>
    <mergeCell ref="B85:G85"/>
    <mergeCell ref="H85:N85"/>
    <mergeCell ref="B86:G86"/>
    <mergeCell ref="H86:N86"/>
    <mergeCell ref="D89:F89"/>
    <mergeCell ref="I89:J89"/>
    <mergeCell ref="K89:L89"/>
    <mergeCell ref="M89:N89"/>
    <mergeCell ref="D90:F90"/>
    <mergeCell ref="I90:J90"/>
    <mergeCell ref="K90:L90"/>
    <mergeCell ref="M90:N90"/>
    <mergeCell ref="D91:F91"/>
    <mergeCell ref="I91:J91"/>
    <mergeCell ref="K91:L91"/>
    <mergeCell ref="M91:N91"/>
    <mergeCell ref="D92:F92"/>
    <mergeCell ref="I92:J92"/>
    <mergeCell ref="K92:L92"/>
    <mergeCell ref="M92:N92"/>
    <mergeCell ref="D93:F93"/>
    <mergeCell ref="I93:J93"/>
    <mergeCell ref="K93:L93"/>
    <mergeCell ref="M93:N93"/>
    <mergeCell ref="D94:F94"/>
    <mergeCell ref="I94:J94"/>
    <mergeCell ref="K94:L94"/>
    <mergeCell ref="M94:N94"/>
    <mergeCell ref="A95:H95"/>
    <mergeCell ref="I95:J95"/>
    <mergeCell ref="K95:L95"/>
    <mergeCell ref="M95:N95"/>
    <mergeCell ref="A96:B96"/>
    <mergeCell ref="C96:N96"/>
    <mergeCell ref="A97:B97"/>
    <mergeCell ref="C97:G97"/>
    <mergeCell ref="H97:I97"/>
    <mergeCell ref="J97:N97"/>
    <mergeCell ref="A98:B98"/>
    <mergeCell ref="C98:G98"/>
    <mergeCell ref="H98:I98"/>
    <mergeCell ref="J98:N98"/>
    <mergeCell ref="C99:D99"/>
    <mergeCell ref="F99:G99"/>
    <mergeCell ref="H99:I99"/>
    <mergeCell ref="J99:K99"/>
    <mergeCell ref="L99:M99"/>
    <mergeCell ref="C100:D100"/>
    <mergeCell ref="F100:G100"/>
    <mergeCell ref="H100:I100"/>
    <mergeCell ref="J100:K100"/>
    <mergeCell ref="L100:M100"/>
    <mergeCell ref="C101:D101"/>
    <mergeCell ref="F101:G101"/>
    <mergeCell ref="H101:I101"/>
    <mergeCell ref="J101:K101"/>
    <mergeCell ref="L101:M101"/>
    <mergeCell ref="C102:D102"/>
    <mergeCell ref="F102:G102"/>
    <mergeCell ref="H102:I102"/>
    <mergeCell ref="J102:K102"/>
    <mergeCell ref="L102:M102"/>
    <mergeCell ref="C103:D103"/>
    <mergeCell ref="F103:G103"/>
    <mergeCell ref="H103:I103"/>
    <mergeCell ref="J103:K103"/>
    <mergeCell ref="L103:M103"/>
    <mergeCell ref="B104:G104"/>
    <mergeCell ref="H104:N104"/>
    <mergeCell ref="B105:G105"/>
    <mergeCell ref="H105:N105"/>
    <mergeCell ref="D108:F108"/>
    <mergeCell ref="I108:J108"/>
    <mergeCell ref="K108:L108"/>
    <mergeCell ref="M108:N108"/>
    <mergeCell ref="D109:F109"/>
    <mergeCell ref="I109:J109"/>
    <mergeCell ref="K109:L109"/>
    <mergeCell ref="M109:N109"/>
    <mergeCell ref="D110:F110"/>
    <mergeCell ref="I110:J110"/>
    <mergeCell ref="K110:L110"/>
    <mergeCell ref="M110:N110"/>
    <mergeCell ref="D111:F111"/>
    <mergeCell ref="I111:J111"/>
    <mergeCell ref="K111:L111"/>
    <mergeCell ref="M111:N111"/>
    <mergeCell ref="D112:F112"/>
    <mergeCell ref="I112:J112"/>
    <mergeCell ref="K112:L112"/>
    <mergeCell ref="M112:N112"/>
    <mergeCell ref="A113:H113"/>
    <mergeCell ref="I113:J113"/>
    <mergeCell ref="K113:L113"/>
    <mergeCell ref="M113:N113"/>
    <mergeCell ref="A114:B114"/>
    <mergeCell ref="C114:N114"/>
    <mergeCell ref="A115:B115"/>
    <mergeCell ref="C115:G115"/>
    <mergeCell ref="H115:I115"/>
    <mergeCell ref="J115:N115"/>
    <mergeCell ref="A116:B116"/>
    <mergeCell ref="C116:G116"/>
    <mergeCell ref="H116:I116"/>
    <mergeCell ref="J116:N116"/>
    <mergeCell ref="C117:D117"/>
    <mergeCell ref="F117:G117"/>
    <mergeCell ref="H117:I117"/>
    <mergeCell ref="J117:K117"/>
    <mergeCell ref="L117:M117"/>
    <mergeCell ref="C118:D118"/>
    <mergeCell ref="F118:G118"/>
    <mergeCell ref="H118:I118"/>
    <mergeCell ref="J118:K118"/>
    <mergeCell ref="L118:M118"/>
    <mergeCell ref="C119:D119"/>
    <mergeCell ref="F119:G119"/>
    <mergeCell ref="H119:I119"/>
    <mergeCell ref="J119:K119"/>
    <mergeCell ref="L119:M119"/>
    <mergeCell ref="C120:D120"/>
    <mergeCell ref="F120:G120"/>
    <mergeCell ref="H120:I120"/>
    <mergeCell ref="J120:K120"/>
    <mergeCell ref="L120:M120"/>
    <mergeCell ref="C121:D121"/>
    <mergeCell ref="F121:G121"/>
    <mergeCell ref="H121:I121"/>
    <mergeCell ref="J121:K121"/>
    <mergeCell ref="L121:M121"/>
    <mergeCell ref="B122:G122"/>
    <mergeCell ref="H122:N122"/>
    <mergeCell ref="B123:G123"/>
    <mergeCell ref="H123:N123"/>
    <mergeCell ref="D126:F126"/>
    <mergeCell ref="I126:J126"/>
    <mergeCell ref="K126:L126"/>
    <mergeCell ref="M126:N126"/>
    <mergeCell ref="D127:F127"/>
    <mergeCell ref="I127:J127"/>
    <mergeCell ref="K127:L127"/>
    <mergeCell ref="M127:N127"/>
    <mergeCell ref="D128:F128"/>
    <mergeCell ref="I128:J128"/>
    <mergeCell ref="K128:L128"/>
    <mergeCell ref="M128:N128"/>
    <mergeCell ref="D129:F129"/>
    <mergeCell ref="I129:J129"/>
    <mergeCell ref="K129:L129"/>
    <mergeCell ref="M129:N129"/>
    <mergeCell ref="D130:F130"/>
    <mergeCell ref="I130:J130"/>
    <mergeCell ref="K130:L130"/>
    <mergeCell ref="M130:N130"/>
    <mergeCell ref="D131:F131"/>
    <mergeCell ref="I131:J131"/>
    <mergeCell ref="K131:L131"/>
    <mergeCell ref="M131:N131"/>
    <mergeCell ref="A132:H132"/>
    <mergeCell ref="I132:J132"/>
    <mergeCell ref="K132:L132"/>
    <mergeCell ref="M132:N132"/>
    <mergeCell ref="A133:B133"/>
    <mergeCell ref="C133:N133"/>
    <mergeCell ref="A134:B134"/>
    <mergeCell ref="C134:G134"/>
    <mergeCell ref="H134:I134"/>
    <mergeCell ref="J134:N134"/>
    <mergeCell ref="A135:B135"/>
    <mergeCell ref="C135:G135"/>
    <mergeCell ref="H135:I135"/>
    <mergeCell ref="J135:N135"/>
    <mergeCell ref="C136:D136"/>
    <mergeCell ref="F136:G136"/>
    <mergeCell ref="H136:I136"/>
    <mergeCell ref="J136:K136"/>
    <mergeCell ref="L136:M136"/>
    <mergeCell ref="C137:D137"/>
    <mergeCell ref="F137:G137"/>
    <mergeCell ref="H137:I137"/>
    <mergeCell ref="J137:K137"/>
    <mergeCell ref="L137:M137"/>
    <mergeCell ref="C138:D138"/>
    <mergeCell ref="F138:G138"/>
    <mergeCell ref="H138:I138"/>
    <mergeCell ref="J138:K138"/>
    <mergeCell ref="L138:M138"/>
    <mergeCell ref="C139:D139"/>
    <mergeCell ref="F139:G139"/>
    <mergeCell ref="H139:I139"/>
    <mergeCell ref="J139:K139"/>
    <mergeCell ref="L139:M139"/>
    <mergeCell ref="C140:D140"/>
    <mergeCell ref="F140:G140"/>
    <mergeCell ref="H140:I140"/>
    <mergeCell ref="J140:K140"/>
    <mergeCell ref="L140:M140"/>
    <mergeCell ref="B141:G141"/>
    <mergeCell ref="H141:N141"/>
    <mergeCell ref="B142:G142"/>
    <mergeCell ref="H142:N142"/>
    <mergeCell ref="D145:F145"/>
    <mergeCell ref="I145:J145"/>
    <mergeCell ref="K145:L145"/>
    <mergeCell ref="M145:N145"/>
    <mergeCell ref="D146:F146"/>
    <mergeCell ref="I146:J146"/>
    <mergeCell ref="K146:L146"/>
    <mergeCell ref="M146:N146"/>
    <mergeCell ref="D147:F147"/>
    <mergeCell ref="I147:J147"/>
    <mergeCell ref="K147:L147"/>
    <mergeCell ref="M147:N147"/>
    <mergeCell ref="D148:F148"/>
    <mergeCell ref="I148:J148"/>
    <mergeCell ref="K148:L148"/>
    <mergeCell ref="M148:N148"/>
    <mergeCell ref="D149:F149"/>
    <mergeCell ref="I149:J149"/>
    <mergeCell ref="K149:L149"/>
    <mergeCell ref="M149:N149"/>
    <mergeCell ref="D150:F150"/>
    <mergeCell ref="I150:J150"/>
    <mergeCell ref="K150:L150"/>
    <mergeCell ref="M150:N150"/>
    <mergeCell ref="A151:H151"/>
    <mergeCell ref="I151:J151"/>
    <mergeCell ref="K151:L151"/>
    <mergeCell ref="M151:N151"/>
    <mergeCell ref="A152:B152"/>
    <mergeCell ref="C152:N152"/>
    <mergeCell ref="A153:B153"/>
    <mergeCell ref="C153:G153"/>
    <mergeCell ref="H153:I153"/>
    <mergeCell ref="J153:N153"/>
    <mergeCell ref="A154:B154"/>
    <mergeCell ref="C154:G154"/>
    <mergeCell ref="H154:I154"/>
    <mergeCell ref="J154:N154"/>
    <mergeCell ref="C155:D155"/>
    <mergeCell ref="F155:G155"/>
    <mergeCell ref="H155:I155"/>
    <mergeCell ref="J155:K155"/>
    <mergeCell ref="L155:M155"/>
    <mergeCell ref="C156:D156"/>
    <mergeCell ref="F156:G156"/>
    <mergeCell ref="H156:I156"/>
    <mergeCell ref="J156:K156"/>
    <mergeCell ref="L156:M156"/>
    <mergeCell ref="C157:D157"/>
    <mergeCell ref="F157:G157"/>
    <mergeCell ref="H157:I157"/>
    <mergeCell ref="J157:K157"/>
    <mergeCell ref="L157:M157"/>
    <mergeCell ref="C158:D158"/>
    <mergeCell ref="F158:G158"/>
    <mergeCell ref="H158:I158"/>
    <mergeCell ref="J158:K158"/>
    <mergeCell ref="L158:M158"/>
    <mergeCell ref="C159:D159"/>
    <mergeCell ref="F159:G159"/>
    <mergeCell ref="H159:I159"/>
    <mergeCell ref="J159:K159"/>
    <mergeCell ref="L159:M159"/>
    <mergeCell ref="B160:G160"/>
    <mergeCell ref="H160:N160"/>
    <mergeCell ref="B161:G161"/>
    <mergeCell ref="H161:N161"/>
    <mergeCell ref="D164:F164"/>
    <mergeCell ref="I164:J164"/>
    <mergeCell ref="K164:L164"/>
    <mergeCell ref="M164:N164"/>
    <mergeCell ref="D165:F165"/>
    <mergeCell ref="I165:J165"/>
    <mergeCell ref="K165:L165"/>
    <mergeCell ref="M165:N165"/>
    <mergeCell ref="D166:F166"/>
    <mergeCell ref="I166:J166"/>
    <mergeCell ref="K166:L166"/>
    <mergeCell ref="M166:N166"/>
    <mergeCell ref="D167:F167"/>
    <mergeCell ref="I167:J167"/>
    <mergeCell ref="K167:L167"/>
    <mergeCell ref="M167:N167"/>
    <mergeCell ref="D168:F168"/>
    <mergeCell ref="I168:J168"/>
    <mergeCell ref="K168:L168"/>
    <mergeCell ref="M168:N168"/>
    <mergeCell ref="D169:F169"/>
    <mergeCell ref="I169:J169"/>
    <mergeCell ref="K169:L169"/>
    <mergeCell ref="M169:N169"/>
    <mergeCell ref="A170:H170"/>
    <mergeCell ref="I170:J170"/>
    <mergeCell ref="K170:L170"/>
    <mergeCell ref="M170:N170"/>
    <mergeCell ref="A171:B171"/>
    <mergeCell ref="C171:N171"/>
    <mergeCell ref="A172:B172"/>
    <mergeCell ref="C172:G172"/>
    <mergeCell ref="H172:I172"/>
    <mergeCell ref="J172:N172"/>
    <mergeCell ref="A173:B173"/>
    <mergeCell ref="C173:G173"/>
    <mergeCell ref="H173:I173"/>
    <mergeCell ref="J173:N173"/>
    <mergeCell ref="C174:D174"/>
    <mergeCell ref="F174:G174"/>
    <mergeCell ref="H174:I174"/>
    <mergeCell ref="J174:K174"/>
    <mergeCell ref="L174:M174"/>
    <mergeCell ref="C175:D175"/>
    <mergeCell ref="F175:G175"/>
    <mergeCell ref="H175:I175"/>
    <mergeCell ref="J175:K175"/>
    <mergeCell ref="L175:M175"/>
    <mergeCell ref="C176:D176"/>
    <mergeCell ref="F176:G176"/>
    <mergeCell ref="H176:I176"/>
    <mergeCell ref="J176:K176"/>
    <mergeCell ref="L176:M176"/>
    <mergeCell ref="C177:D177"/>
    <mergeCell ref="F177:G177"/>
    <mergeCell ref="H177:I177"/>
    <mergeCell ref="J177:K177"/>
    <mergeCell ref="L177:M177"/>
    <mergeCell ref="C178:D178"/>
    <mergeCell ref="F178:G178"/>
    <mergeCell ref="H178:I178"/>
    <mergeCell ref="J178:K178"/>
    <mergeCell ref="L178:M178"/>
    <mergeCell ref="B179:G179"/>
    <mergeCell ref="H179:N179"/>
    <mergeCell ref="B180:G180"/>
    <mergeCell ref="H180:N180"/>
    <mergeCell ref="D183:F183"/>
    <mergeCell ref="I183:J183"/>
    <mergeCell ref="K183:L183"/>
    <mergeCell ref="M183:N183"/>
    <mergeCell ref="D184:F184"/>
    <mergeCell ref="I184:J184"/>
    <mergeCell ref="K184:L184"/>
    <mergeCell ref="M184:N184"/>
    <mergeCell ref="D185:F185"/>
    <mergeCell ref="I185:J185"/>
    <mergeCell ref="K185:L185"/>
    <mergeCell ref="M185:N185"/>
    <mergeCell ref="D186:F186"/>
    <mergeCell ref="I186:J186"/>
    <mergeCell ref="K186:L186"/>
    <mergeCell ref="M186:N186"/>
    <mergeCell ref="D187:F187"/>
    <mergeCell ref="I187:J187"/>
    <mergeCell ref="K187:L187"/>
    <mergeCell ref="M187:N187"/>
    <mergeCell ref="D188:F188"/>
    <mergeCell ref="I188:J188"/>
    <mergeCell ref="K188:L188"/>
    <mergeCell ref="M188:N188"/>
    <mergeCell ref="A189:H189"/>
    <mergeCell ref="I189:J189"/>
    <mergeCell ref="K189:L189"/>
    <mergeCell ref="M189:N189"/>
    <mergeCell ref="A190:B190"/>
    <mergeCell ref="C190:N190"/>
    <mergeCell ref="A191:B191"/>
    <mergeCell ref="C191:G191"/>
    <mergeCell ref="H191:I191"/>
    <mergeCell ref="J191:N191"/>
    <mergeCell ref="A192:B192"/>
    <mergeCell ref="C192:G192"/>
    <mergeCell ref="H192:I192"/>
    <mergeCell ref="J192:N192"/>
    <mergeCell ref="C193:D193"/>
    <mergeCell ref="F193:G193"/>
    <mergeCell ref="H193:I193"/>
    <mergeCell ref="J193:K193"/>
    <mergeCell ref="L193:M193"/>
    <mergeCell ref="C194:D194"/>
    <mergeCell ref="F194:G194"/>
    <mergeCell ref="H194:I194"/>
    <mergeCell ref="J194:K194"/>
    <mergeCell ref="L194:M194"/>
    <mergeCell ref="C195:D195"/>
    <mergeCell ref="F195:G195"/>
    <mergeCell ref="H195:I195"/>
    <mergeCell ref="J195:K195"/>
    <mergeCell ref="L195:M195"/>
    <mergeCell ref="C196:D196"/>
    <mergeCell ref="F196:G196"/>
    <mergeCell ref="H196:I196"/>
    <mergeCell ref="J196:K196"/>
    <mergeCell ref="L196:M196"/>
    <mergeCell ref="C197:D197"/>
    <mergeCell ref="F197:G197"/>
    <mergeCell ref="H197:I197"/>
    <mergeCell ref="J197:K197"/>
    <mergeCell ref="L197:M197"/>
    <mergeCell ref="B198:G198"/>
    <mergeCell ref="H198:N198"/>
    <mergeCell ref="B199:G199"/>
    <mergeCell ref="H199:N199"/>
    <mergeCell ref="D202:F202"/>
    <mergeCell ref="I202:J202"/>
    <mergeCell ref="K202:L202"/>
    <mergeCell ref="M202:N202"/>
    <mergeCell ref="D203:F203"/>
    <mergeCell ref="I203:J203"/>
    <mergeCell ref="K203:L203"/>
    <mergeCell ref="M203:N203"/>
    <mergeCell ref="D204:F204"/>
    <mergeCell ref="I204:J204"/>
    <mergeCell ref="K204:L204"/>
    <mergeCell ref="M204:N204"/>
    <mergeCell ref="D205:F205"/>
    <mergeCell ref="I205:J205"/>
    <mergeCell ref="K205:L205"/>
    <mergeCell ref="M205:N205"/>
    <mergeCell ref="D206:F206"/>
    <mergeCell ref="I206:J206"/>
    <mergeCell ref="K206:L206"/>
    <mergeCell ref="M206:N206"/>
    <mergeCell ref="D207:F207"/>
    <mergeCell ref="I207:J207"/>
    <mergeCell ref="K207:L207"/>
    <mergeCell ref="M207:N207"/>
    <mergeCell ref="A208:H208"/>
    <mergeCell ref="I208:J208"/>
    <mergeCell ref="K208:L208"/>
    <mergeCell ref="M208:N208"/>
    <mergeCell ref="A209:B209"/>
    <mergeCell ref="C209:N209"/>
    <mergeCell ref="A210:B210"/>
    <mergeCell ref="C210:G210"/>
    <mergeCell ref="H210:I210"/>
    <mergeCell ref="J210:N210"/>
    <mergeCell ref="A211:B211"/>
    <mergeCell ref="C211:G211"/>
    <mergeCell ref="H211:I211"/>
    <mergeCell ref="J211:N211"/>
    <mergeCell ref="C212:D212"/>
    <mergeCell ref="F212:G212"/>
    <mergeCell ref="H212:I212"/>
    <mergeCell ref="J212:K212"/>
    <mergeCell ref="L212:M212"/>
    <mergeCell ref="C213:D213"/>
    <mergeCell ref="F213:G213"/>
    <mergeCell ref="H213:I213"/>
    <mergeCell ref="J213:K213"/>
    <mergeCell ref="L213:M213"/>
    <mergeCell ref="C214:D214"/>
    <mergeCell ref="F214:G214"/>
    <mergeCell ref="H214:I214"/>
    <mergeCell ref="J214:K214"/>
    <mergeCell ref="L214:M214"/>
    <mergeCell ref="C215:D215"/>
    <mergeCell ref="F215:G215"/>
    <mergeCell ref="H215:I215"/>
    <mergeCell ref="J215:K215"/>
    <mergeCell ref="L215:M215"/>
    <mergeCell ref="C216:D216"/>
    <mergeCell ref="F216:G216"/>
    <mergeCell ref="H216:I216"/>
    <mergeCell ref="J216:K216"/>
    <mergeCell ref="L216:M216"/>
    <mergeCell ref="B217:G217"/>
    <mergeCell ref="H217:N217"/>
    <mergeCell ref="B218:G218"/>
    <mergeCell ref="H218:N218"/>
    <mergeCell ref="D221:F221"/>
    <mergeCell ref="I221:J221"/>
    <mergeCell ref="K221:L221"/>
    <mergeCell ref="M221:N221"/>
    <mergeCell ref="D222:F222"/>
    <mergeCell ref="I222:J222"/>
    <mergeCell ref="K222:L222"/>
    <mergeCell ref="M222:N222"/>
    <mergeCell ref="D223:F223"/>
    <mergeCell ref="I223:J223"/>
    <mergeCell ref="K223:L223"/>
    <mergeCell ref="M223:N223"/>
    <mergeCell ref="D224:F224"/>
    <mergeCell ref="I224:J224"/>
    <mergeCell ref="K224:L224"/>
    <mergeCell ref="M224:N224"/>
    <mergeCell ref="D225:F225"/>
    <mergeCell ref="I225:J225"/>
    <mergeCell ref="K225:L225"/>
    <mergeCell ref="M225:N225"/>
    <mergeCell ref="D226:F226"/>
    <mergeCell ref="I226:J226"/>
    <mergeCell ref="K226:L226"/>
    <mergeCell ref="M226:N226"/>
    <mergeCell ref="D227:F227"/>
    <mergeCell ref="I227:J227"/>
    <mergeCell ref="K227:L227"/>
    <mergeCell ref="M227:N227"/>
    <mergeCell ref="D228:F228"/>
    <mergeCell ref="I228:J228"/>
    <mergeCell ref="K228:L228"/>
    <mergeCell ref="M228:N228"/>
    <mergeCell ref="D229:F229"/>
    <mergeCell ref="I229:J229"/>
    <mergeCell ref="K229:L229"/>
    <mergeCell ref="M229:N229"/>
    <mergeCell ref="D230:F230"/>
    <mergeCell ref="I230:J230"/>
    <mergeCell ref="K230:L230"/>
    <mergeCell ref="M230:N230"/>
    <mergeCell ref="D231:F231"/>
    <mergeCell ref="I231:J231"/>
    <mergeCell ref="K231:L231"/>
    <mergeCell ref="M231:N231"/>
    <mergeCell ref="D232:F232"/>
    <mergeCell ref="I232:J232"/>
    <mergeCell ref="K232:L232"/>
    <mergeCell ref="M232:N232"/>
    <mergeCell ref="D233:F233"/>
    <mergeCell ref="I233:J233"/>
    <mergeCell ref="K233:L233"/>
    <mergeCell ref="M233:N233"/>
    <mergeCell ref="D234:F234"/>
    <mergeCell ref="I234:J234"/>
    <mergeCell ref="K234:L234"/>
    <mergeCell ref="M234:N234"/>
    <mergeCell ref="D235:F235"/>
    <mergeCell ref="I235:J235"/>
    <mergeCell ref="K235:L235"/>
    <mergeCell ref="M235:N235"/>
    <mergeCell ref="D236:F236"/>
    <mergeCell ref="I236:J236"/>
    <mergeCell ref="K236:L236"/>
    <mergeCell ref="M236:N236"/>
    <mergeCell ref="D237:F237"/>
    <mergeCell ref="I237:J237"/>
    <mergeCell ref="K237:L237"/>
    <mergeCell ref="M237:N237"/>
    <mergeCell ref="D238:F238"/>
    <mergeCell ref="I238:J238"/>
    <mergeCell ref="K238:L238"/>
    <mergeCell ref="M238:N238"/>
    <mergeCell ref="D239:F239"/>
    <mergeCell ref="I239:J239"/>
    <mergeCell ref="K239:L239"/>
    <mergeCell ref="M239:N239"/>
    <mergeCell ref="D240:F240"/>
    <mergeCell ref="I240:J240"/>
    <mergeCell ref="K240:L240"/>
    <mergeCell ref="M240:N240"/>
    <mergeCell ref="D241:F241"/>
    <mergeCell ref="I241:J241"/>
    <mergeCell ref="K241:L241"/>
    <mergeCell ref="M241:N241"/>
    <mergeCell ref="D242:F242"/>
    <mergeCell ref="I242:J242"/>
    <mergeCell ref="K242:L242"/>
    <mergeCell ref="M242:N242"/>
    <mergeCell ref="D243:F243"/>
    <mergeCell ref="I243:J243"/>
    <mergeCell ref="K243:L243"/>
    <mergeCell ref="M243:N243"/>
    <mergeCell ref="D244:F244"/>
    <mergeCell ref="I244:J244"/>
    <mergeCell ref="K244:L244"/>
    <mergeCell ref="M244:N244"/>
    <mergeCell ref="D245:F245"/>
    <mergeCell ref="I245:J245"/>
    <mergeCell ref="K245:L245"/>
    <mergeCell ref="M245:N245"/>
    <mergeCell ref="D246:F246"/>
    <mergeCell ref="I246:J246"/>
    <mergeCell ref="K246:L246"/>
    <mergeCell ref="M246:N246"/>
    <mergeCell ref="D247:F247"/>
    <mergeCell ref="I247:J247"/>
    <mergeCell ref="K247:L247"/>
    <mergeCell ref="M247:N247"/>
    <mergeCell ref="D248:F248"/>
    <mergeCell ref="I248:J248"/>
    <mergeCell ref="K248:L248"/>
    <mergeCell ref="M248:N248"/>
    <mergeCell ref="D249:F249"/>
    <mergeCell ref="I249:J249"/>
    <mergeCell ref="K249:L249"/>
    <mergeCell ref="M249:N249"/>
    <mergeCell ref="D250:F250"/>
    <mergeCell ref="I250:J250"/>
    <mergeCell ref="K250:L250"/>
    <mergeCell ref="M250:N250"/>
    <mergeCell ref="D251:F251"/>
    <mergeCell ref="I251:J251"/>
    <mergeCell ref="K251:L251"/>
    <mergeCell ref="M251:N251"/>
    <mergeCell ref="D252:F252"/>
    <mergeCell ref="I252:J252"/>
    <mergeCell ref="K252:L252"/>
    <mergeCell ref="M252:N252"/>
    <mergeCell ref="D253:F253"/>
    <mergeCell ref="I253:J253"/>
    <mergeCell ref="K253:L253"/>
    <mergeCell ref="M253:N253"/>
    <mergeCell ref="D254:F254"/>
    <mergeCell ref="I254:J254"/>
    <mergeCell ref="K254:L254"/>
    <mergeCell ref="M254:N254"/>
    <mergeCell ref="D255:F255"/>
    <mergeCell ref="I255:J255"/>
    <mergeCell ref="K255:L255"/>
    <mergeCell ref="M255:N255"/>
    <mergeCell ref="D256:F256"/>
    <mergeCell ref="I256:J256"/>
    <mergeCell ref="K256:L256"/>
    <mergeCell ref="M256:N256"/>
    <mergeCell ref="A257:H257"/>
    <mergeCell ref="I257:J257"/>
    <mergeCell ref="K257:L257"/>
    <mergeCell ref="M257:N257"/>
    <mergeCell ref="A9:A10"/>
    <mergeCell ref="A11:A18"/>
    <mergeCell ref="A28:A29"/>
    <mergeCell ref="A30:A37"/>
    <mergeCell ref="A47:A48"/>
    <mergeCell ref="A49:A56"/>
    <mergeCell ref="A66:A67"/>
    <mergeCell ref="A68:A75"/>
    <mergeCell ref="A85:A86"/>
    <mergeCell ref="A87:A94"/>
    <mergeCell ref="A104:A105"/>
    <mergeCell ref="A106:A112"/>
    <mergeCell ref="A122:A123"/>
    <mergeCell ref="A124:A131"/>
    <mergeCell ref="A141:A142"/>
    <mergeCell ref="A143:A150"/>
    <mergeCell ref="A160:A161"/>
    <mergeCell ref="A162:A169"/>
    <mergeCell ref="A179:A180"/>
    <mergeCell ref="A181:A188"/>
    <mergeCell ref="A198:A199"/>
    <mergeCell ref="A200:A207"/>
    <mergeCell ref="A217:A218"/>
    <mergeCell ref="A219:A256"/>
    <mergeCell ref="B11:B12"/>
    <mergeCell ref="B13:B16"/>
    <mergeCell ref="B30:B31"/>
    <mergeCell ref="B32:B35"/>
    <mergeCell ref="B49:B50"/>
    <mergeCell ref="B51:B54"/>
    <mergeCell ref="B68:B69"/>
    <mergeCell ref="B70:B73"/>
    <mergeCell ref="B87:B88"/>
    <mergeCell ref="B89:B92"/>
    <mergeCell ref="B106:B107"/>
    <mergeCell ref="B124:B125"/>
    <mergeCell ref="B126:B129"/>
    <mergeCell ref="B143:B144"/>
    <mergeCell ref="B145:B148"/>
    <mergeCell ref="B162:B163"/>
    <mergeCell ref="B164:B167"/>
    <mergeCell ref="B181:B182"/>
    <mergeCell ref="B183:B186"/>
    <mergeCell ref="B200:B201"/>
    <mergeCell ref="B202:B205"/>
    <mergeCell ref="B219:B220"/>
    <mergeCell ref="B221:B244"/>
    <mergeCell ref="B245:B253"/>
    <mergeCell ref="B254:B256"/>
    <mergeCell ref="C11:C12"/>
    <mergeCell ref="C30:C31"/>
    <mergeCell ref="C49:C50"/>
    <mergeCell ref="C68:C69"/>
    <mergeCell ref="C87:C88"/>
    <mergeCell ref="C106:C107"/>
    <mergeCell ref="C124:C125"/>
    <mergeCell ref="C143:C144"/>
    <mergeCell ref="C162:C163"/>
    <mergeCell ref="C181:C182"/>
    <mergeCell ref="C200:C201"/>
    <mergeCell ref="C219:C220"/>
    <mergeCell ref="C221:C227"/>
    <mergeCell ref="C228:C232"/>
    <mergeCell ref="C233:C240"/>
    <mergeCell ref="C241:C244"/>
    <mergeCell ref="C245:C250"/>
    <mergeCell ref="C251:C253"/>
    <mergeCell ref="C254:C256"/>
    <mergeCell ref="I49:J50"/>
    <mergeCell ref="K49:L50"/>
    <mergeCell ref="M49:N50"/>
    <mergeCell ref="D49:F50"/>
    <mergeCell ref="A42:B46"/>
    <mergeCell ref="I30:J31"/>
    <mergeCell ref="K30:L31"/>
    <mergeCell ref="M30:N31"/>
    <mergeCell ref="D30:F31"/>
    <mergeCell ref="A23:B27"/>
    <mergeCell ref="I11:J12"/>
    <mergeCell ref="K11:L12"/>
    <mergeCell ref="M11:N12"/>
    <mergeCell ref="D11:F12"/>
    <mergeCell ref="A4:B8"/>
    <mergeCell ref="I106:J107"/>
    <mergeCell ref="K106:L107"/>
    <mergeCell ref="M106:N107"/>
    <mergeCell ref="D106:F107"/>
    <mergeCell ref="A99:B103"/>
    <mergeCell ref="I87:J88"/>
    <mergeCell ref="K87:L88"/>
    <mergeCell ref="M87:N88"/>
    <mergeCell ref="D87:F88"/>
    <mergeCell ref="A80:B84"/>
    <mergeCell ref="I68:J69"/>
    <mergeCell ref="K68:L69"/>
    <mergeCell ref="M68:N69"/>
    <mergeCell ref="D68:F69"/>
    <mergeCell ref="A61:B65"/>
    <mergeCell ref="I143:J144"/>
    <mergeCell ref="K143:L144"/>
    <mergeCell ref="M143:N144"/>
    <mergeCell ref="D143:F144"/>
    <mergeCell ref="A136:B140"/>
    <mergeCell ref="A155:B159"/>
    <mergeCell ref="I124:J125"/>
    <mergeCell ref="K124:L125"/>
    <mergeCell ref="M124:N125"/>
    <mergeCell ref="D124:F125"/>
    <mergeCell ref="D162:F163"/>
    <mergeCell ref="I162:J163"/>
    <mergeCell ref="K162:L163"/>
    <mergeCell ref="M162:N163"/>
    <mergeCell ref="A117:B121"/>
    <mergeCell ref="D181:F182"/>
    <mergeCell ref="I181:J182"/>
    <mergeCell ref="K181:L182"/>
    <mergeCell ref="M181:N182"/>
    <mergeCell ref="A174:B178"/>
    <mergeCell ref="A193:B197"/>
    <mergeCell ref="D200:F201"/>
    <mergeCell ref="I200:J201"/>
    <mergeCell ref="K200:L201"/>
    <mergeCell ref="M200:N201"/>
    <mergeCell ref="I219:J220"/>
    <mergeCell ref="K219:L220"/>
    <mergeCell ref="M219:N220"/>
    <mergeCell ref="D219:F220"/>
    <mergeCell ref="A212:B216"/>
  </mergeCells>
  <pageMargins left="0.196527777777778" right="0.156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2015-06-06T02:19:00Z</dcterms:created>
  <dcterms:modified xsi:type="dcterms:W3CDTF">2023-09-19T17:44:09Z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2E955BA8A32944D2AE95D6039F2EFAEF_12</vt:lpwstr>
  </property>
  <property fmtid="{D5CDD505-2E9C-101B-9397-08002B2CF9AE}" pid="3" name="KSOProductBuildVer">
    <vt:lpwstr>2052-11.8.2.10125</vt:lpwstr>
  </property>
</Properties>
</file>